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Лист1" sheetId="1" r:id="rId1"/>
  </sheets>
  <definedNames>
    <definedName name="_xlnm.Print_Area" localSheetId="0">'Лист1'!$A$1:$F$87</definedName>
  </definedNames>
  <calcPr fullCalcOnLoad="1"/>
</workbook>
</file>

<file path=xl/sharedStrings.xml><?xml version="1.0" encoding="utf-8"?>
<sst xmlns="http://schemas.openxmlformats.org/spreadsheetml/2006/main" count="100" uniqueCount="66">
  <si>
    <t>Виконавчий комитет Лисичанської міської ради Луганської області</t>
  </si>
  <si>
    <t>Оплата послуг (крім комунальних)</t>
  </si>
  <si>
    <t xml:space="preserve">                         </t>
  </si>
  <si>
    <t>Код</t>
  </si>
  <si>
    <t xml:space="preserve"> Найменування</t>
  </si>
  <si>
    <t>Всього</t>
  </si>
  <si>
    <t>до рішення міської ради</t>
  </si>
  <si>
    <t xml:space="preserve">                                                                                                             </t>
  </si>
  <si>
    <t xml:space="preserve">                                                                                                               </t>
  </si>
  <si>
    <t xml:space="preserve">                                                                                                              </t>
  </si>
  <si>
    <t xml:space="preserve">ЗМІНИ, ВНЕСЕНІ В РОЗПОДІЛ ВИДАТКІВ </t>
  </si>
  <si>
    <r>
      <t>тис.</t>
    </r>
    <r>
      <rPr>
        <b/>
        <sz val="12"/>
        <color indexed="8"/>
        <rFont val="Arial"/>
        <family val="2"/>
      </rPr>
      <t>грн.</t>
    </r>
  </si>
  <si>
    <t>Загальний фонд</t>
  </si>
  <si>
    <t>Спеціальний фонд</t>
  </si>
  <si>
    <t>Органи місцевого самоврядування</t>
  </si>
  <si>
    <t>БЮДЖЕТА М. ЛИСИЧАНСЬК НА 2014 РІК</t>
  </si>
  <si>
    <t>Видатки на відрядження</t>
  </si>
  <si>
    <t>Відділ освіти Лисичанської міської ради</t>
  </si>
  <si>
    <t>Позашкільні заклади освіти, заходи із позашкільної роботи з дітьми</t>
  </si>
  <si>
    <t>Управління охорони здоров’я Лисичанської міської ради</t>
  </si>
  <si>
    <t>Лікарні</t>
  </si>
  <si>
    <t>Оплата водопостачання та водовідведення</t>
  </si>
  <si>
    <t>Секретар міської ради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</si>
  <si>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</si>
  <si>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</si>
  <si>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</si>
  <si>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</si>
  <si>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Використання товарів і послуг</t>
  </si>
  <si>
    <t>Предмети, матеріали, обладнання та інвентар</t>
  </si>
  <si>
    <t>Інші поточні видатки</t>
  </si>
  <si>
    <t>Оплата комунальних послуг та енергоносіїв</t>
  </si>
  <si>
    <t>Оплата теплопостачання</t>
  </si>
  <si>
    <t>Оплата природного газу</t>
  </si>
  <si>
    <t>Оплата електроенергії</t>
  </si>
  <si>
    <t>Централізовані бухгалтерії обласних, міських, районних відділів освіти</t>
  </si>
  <si>
    <t>Управління з виконання політики Лисичанської міської ради в галузі УЖКГ</t>
  </si>
  <si>
    <t>Фінансове управління Лисичанської міської ради</t>
  </si>
  <si>
    <t>Резервний фонд</t>
  </si>
  <si>
    <t>Нерозподілені видатки</t>
  </si>
  <si>
    <t>Усього</t>
  </si>
  <si>
    <t>М.Л. Власов</t>
  </si>
  <si>
    <t>Капітальні видатки</t>
  </si>
  <si>
    <t>Придбання основного капіталу</t>
  </si>
  <si>
    <t>Капітальний ремонт</t>
  </si>
  <si>
    <t>Капітальний ремонт інших об`єктів</t>
  </si>
  <si>
    <t>Придбання обладнання і предметів довгострокового користування</t>
  </si>
  <si>
    <t>Соціальне забезпечення</t>
  </si>
  <si>
    <t>Виплата пенсій і допомоги</t>
  </si>
  <si>
    <t>Водопровідно-каналізаційне господарство</t>
  </si>
  <si>
    <t>Управління власності Лисичанської міської ради</t>
  </si>
  <si>
    <t>Додаток №3</t>
  </si>
  <si>
    <t>010116</t>
  </si>
  <si>
    <t xml:space="preserve">Філармонії, музичні колективи і ансамблі та інші мистецькі заклади та заходи </t>
  </si>
  <si>
    <t>070201</t>
  </si>
  <si>
    <t xml:space="preserve">Загальноосвітні школи (в т. ч. школа-дитячий садок, інтернат при школі), спеціалізовані школи, ліцеї, гімназії, колегіуми </t>
  </si>
  <si>
    <t>070401</t>
  </si>
  <si>
    <t>070804</t>
  </si>
  <si>
    <t>080101</t>
  </si>
  <si>
    <t>Фінансове управління Лисичанської міської Ради</t>
  </si>
  <si>
    <t xml:space="preserve">Утримання та навчально-тренувальна робота дитячо-юнацьких спортивних шкіл </t>
  </si>
  <si>
    <t xml:space="preserve">Дослідження і розробки, окремі заходи по реалізації державних (регіональних) програм </t>
  </si>
  <si>
    <t xml:space="preserve">Окремі заходи по реалізації державних (регіональних) програм, не віднесені до заходів розвитку </t>
  </si>
  <si>
    <t>03</t>
  </si>
  <si>
    <t>Інші додаткові дотації</t>
  </si>
  <si>
    <t>Поточні трансферти органам державного управління інших рівнів</t>
  </si>
  <si>
    <t xml:space="preserve">       №77/1225 від 25.12.2014р.              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</si>
</sst>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"/>
    <numFmt numFmtId="179" formatCode="0.0000"/>
    <numFmt numFmtId="180" formatCode="0.00000"/>
    <numFmt numFmtId="181" formatCode="0.000000"/>
  </numFmts>
  <fonts count="14">
    <font>
      <sz val="10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4"/>
      <name val="Arial Cyr"/>
      <family val="0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177" fontId="8" fillId="0" borderId="2" xfId="0" applyNumberFormat="1" applyFont="1" applyBorder="1" applyAlignment="1">
      <alignment/>
    </xf>
    <xf numFmtId="177" fontId="8" fillId="0" borderId="3" xfId="0" applyNumberFormat="1" applyFont="1" applyBorder="1" applyAlignment="1">
      <alignment/>
    </xf>
    <xf numFmtId="177" fontId="8" fillId="0" borderId="4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3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11" xfId="0" applyFont="1" applyBorder="1" applyAlignment="1">
      <alignment/>
    </xf>
    <xf numFmtId="49" fontId="8" fillId="0" borderId="1" xfId="0" applyNumberFormat="1" applyFont="1" applyBorder="1" applyAlignment="1">
      <alignment horizontal="right"/>
    </xf>
    <xf numFmtId="0" fontId="11" fillId="0" borderId="3" xfId="0" applyFont="1" applyBorder="1" applyAlignment="1">
      <alignment/>
    </xf>
    <xf numFmtId="177" fontId="11" fillId="0" borderId="2" xfId="0" applyNumberFormat="1" applyFont="1" applyBorder="1" applyAlignment="1">
      <alignment/>
    </xf>
    <xf numFmtId="177" fontId="11" fillId="0" borderId="3" xfId="0" applyNumberFormat="1" applyFont="1" applyBorder="1" applyAlignment="1">
      <alignment/>
    </xf>
    <xf numFmtId="49" fontId="8" fillId="0" borderId="12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1" fillId="0" borderId="13" xfId="0" applyFont="1" applyBorder="1" applyAlignment="1">
      <alignment/>
    </xf>
    <xf numFmtId="0" fontId="8" fillId="0" borderId="13" xfId="0" applyFont="1" applyBorder="1" applyAlignment="1">
      <alignment/>
    </xf>
    <xf numFmtId="177" fontId="11" fillId="0" borderId="14" xfId="0" applyNumberFormat="1" applyFont="1" applyBorder="1" applyAlignment="1">
      <alignment/>
    </xf>
    <xf numFmtId="177" fontId="11" fillId="0" borderId="15" xfId="0" applyNumberFormat="1" applyFont="1" applyBorder="1" applyAlignment="1">
      <alignment/>
    </xf>
    <xf numFmtId="1" fontId="11" fillId="0" borderId="14" xfId="0" applyNumberFormat="1" applyFont="1" applyBorder="1" applyAlignment="1">
      <alignment/>
    </xf>
    <xf numFmtId="177" fontId="8" fillId="0" borderId="14" xfId="0" applyNumberFormat="1" applyFont="1" applyBorder="1" applyAlignment="1">
      <alignment/>
    </xf>
    <xf numFmtId="1" fontId="8" fillId="0" borderId="14" xfId="0" applyNumberFormat="1" applyFont="1" applyBorder="1" applyAlignment="1">
      <alignment/>
    </xf>
    <xf numFmtId="177" fontId="8" fillId="0" borderId="15" xfId="0" applyNumberFormat="1" applyFont="1" applyBorder="1" applyAlignment="1">
      <alignment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2" fillId="0" borderId="18" xfId="0" applyFont="1" applyBorder="1" applyAlignment="1">
      <alignment horizontal="right"/>
    </xf>
    <xf numFmtId="0" fontId="12" fillId="0" borderId="19" xfId="0" applyFont="1" applyBorder="1" applyAlignment="1">
      <alignment horizontal="right"/>
    </xf>
    <xf numFmtId="0" fontId="11" fillId="0" borderId="16" xfId="0" applyFont="1" applyBorder="1" applyAlignment="1">
      <alignment horizontal="left" wrapText="1"/>
    </xf>
    <xf numFmtId="0" fontId="11" fillId="0" borderId="17" xfId="0" applyFont="1" applyBorder="1" applyAlignment="1">
      <alignment horizontal="left" wrapText="1"/>
    </xf>
    <xf numFmtId="0" fontId="13" fillId="0" borderId="16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  <xf numFmtId="0" fontId="13" fillId="0" borderId="17" xfId="0" applyFont="1" applyBorder="1" applyAlignment="1">
      <alignment horizontal="left" wrapText="1"/>
    </xf>
    <xf numFmtId="0" fontId="8" fillId="0" borderId="6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20" xfId="0" applyFont="1" applyBorder="1" applyAlignment="1">
      <alignment horizontal="left" wrapText="1"/>
    </xf>
    <xf numFmtId="0" fontId="13" fillId="0" borderId="21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view="pageBreakPreview" zoomScaleSheetLayoutView="100" workbookViewId="0" topLeftCell="A1">
      <selection activeCell="B8" sqref="B8:C8"/>
    </sheetView>
  </sheetViews>
  <sheetFormatPr defaultColWidth="9.00390625" defaultRowHeight="12.75"/>
  <cols>
    <col min="1" max="1" width="10.625" style="0" customWidth="1"/>
    <col min="2" max="2" width="19.125" style="0" customWidth="1"/>
    <col min="3" max="3" width="45.25390625" style="0" customWidth="1"/>
    <col min="4" max="4" width="12.75390625" style="0" customWidth="1"/>
    <col min="5" max="5" width="14.625" style="0" customWidth="1"/>
    <col min="6" max="6" width="13.875" style="0" customWidth="1"/>
  </cols>
  <sheetData>
    <row r="1" spans="1:6" ht="18">
      <c r="A1" s="1" t="s">
        <v>7</v>
      </c>
      <c r="B1" s="4"/>
      <c r="C1" s="4"/>
      <c r="D1" s="57" t="s">
        <v>50</v>
      </c>
      <c r="E1" s="57"/>
      <c r="F1" s="7"/>
    </row>
    <row r="2" spans="1:6" ht="18">
      <c r="A2" s="1" t="s">
        <v>8</v>
      </c>
      <c r="B2" s="4"/>
      <c r="C2" s="4"/>
      <c r="D2" s="57" t="s">
        <v>6</v>
      </c>
      <c r="E2" s="57"/>
      <c r="F2" s="57"/>
    </row>
    <row r="3" spans="1:6" ht="18">
      <c r="A3" s="1" t="s">
        <v>9</v>
      </c>
      <c r="B3" s="4"/>
      <c r="C3" s="4"/>
      <c r="D3" s="8" t="s">
        <v>65</v>
      </c>
      <c r="E3" s="6"/>
      <c r="F3" s="6"/>
    </row>
    <row r="4" spans="1:6" ht="15.75">
      <c r="A4" s="58"/>
      <c r="B4" s="58"/>
      <c r="C4" s="58"/>
      <c r="D4" s="58"/>
      <c r="E4" s="58"/>
      <c r="F4" s="58"/>
    </row>
    <row r="5" spans="1:6" ht="22.5">
      <c r="A5" s="59" t="s">
        <v>10</v>
      </c>
      <c r="B5" s="59"/>
      <c r="C5" s="59"/>
      <c r="D5" s="59"/>
      <c r="E5" s="59"/>
      <c r="F5" s="59"/>
    </row>
    <row r="6" spans="1:6" ht="22.5">
      <c r="A6" s="59" t="s">
        <v>15</v>
      </c>
      <c r="B6" s="59"/>
      <c r="C6" s="59"/>
      <c r="D6" s="59"/>
      <c r="E6" s="59"/>
      <c r="F6" s="59"/>
    </row>
    <row r="7" spans="1:6" ht="16.5" thickBot="1">
      <c r="A7" s="2" t="s">
        <v>2</v>
      </c>
      <c r="B7" s="4"/>
      <c r="C7" s="5"/>
      <c r="D7" s="5"/>
      <c r="E7" s="5"/>
      <c r="F7" s="3" t="s">
        <v>11</v>
      </c>
    </row>
    <row r="8" spans="1:6" ht="32.25" thickBot="1">
      <c r="A8" s="19" t="s">
        <v>3</v>
      </c>
      <c r="B8" s="56" t="s">
        <v>4</v>
      </c>
      <c r="C8" s="56"/>
      <c r="D8" s="20" t="s">
        <v>12</v>
      </c>
      <c r="E8" s="20" t="s">
        <v>13</v>
      </c>
      <c r="F8" s="21" t="s">
        <v>5</v>
      </c>
    </row>
    <row r="9" spans="1:8" ht="36.75" customHeight="1">
      <c r="A9" s="32" t="s">
        <v>62</v>
      </c>
      <c r="B9" s="60" t="s">
        <v>0</v>
      </c>
      <c r="C9" s="61"/>
      <c r="D9" s="22">
        <v>27.035</v>
      </c>
      <c r="E9" s="22">
        <v>-840.89428</v>
      </c>
      <c r="F9" s="23">
        <v>-813.85928</v>
      </c>
      <c r="H9" s="9"/>
    </row>
    <row r="10" spans="1:6" ht="15.75">
      <c r="A10" s="28" t="s">
        <v>51</v>
      </c>
      <c r="B10" s="50" t="s">
        <v>14</v>
      </c>
      <c r="C10" s="51"/>
      <c r="D10" s="11">
        <v>28.258</v>
      </c>
      <c r="E10" s="11">
        <v>-840.89428</v>
      </c>
      <c r="F10" s="24">
        <v>-812.63628</v>
      </c>
    </row>
    <row r="11" spans="1:6" ht="15.75">
      <c r="A11" s="15">
        <v>2000</v>
      </c>
      <c r="B11" s="42" t="s">
        <v>23</v>
      </c>
      <c r="C11" s="43"/>
      <c r="D11" s="16">
        <v>28.258</v>
      </c>
      <c r="E11" s="16">
        <v>0</v>
      </c>
      <c r="F11" s="29">
        <v>28.258</v>
      </c>
    </row>
    <row r="12" spans="1:6" ht="15.75">
      <c r="A12" s="15">
        <v>2200</v>
      </c>
      <c r="B12" s="42" t="s">
        <v>27</v>
      </c>
      <c r="C12" s="43"/>
      <c r="D12" s="16">
        <v>28.258</v>
      </c>
      <c r="E12" s="16">
        <v>0</v>
      </c>
      <c r="F12" s="29">
        <v>28.258</v>
      </c>
    </row>
    <row r="13" spans="1:6" ht="15.75">
      <c r="A13" s="15">
        <v>2210</v>
      </c>
      <c r="B13" s="42" t="s">
        <v>28</v>
      </c>
      <c r="C13" s="43"/>
      <c r="D13" s="16">
        <v>-1.979</v>
      </c>
      <c r="E13" s="16">
        <v>0</v>
      </c>
      <c r="F13" s="29">
        <v>-1.979</v>
      </c>
    </row>
    <row r="14" spans="1:6" ht="15.75">
      <c r="A14" s="15">
        <v>2270</v>
      </c>
      <c r="B14" s="42" t="s">
        <v>30</v>
      </c>
      <c r="C14" s="43"/>
      <c r="D14" s="16">
        <v>30.237</v>
      </c>
      <c r="E14" s="16">
        <v>0</v>
      </c>
      <c r="F14" s="29">
        <v>30.237</v>
      </c>
    </row>
    <row r="15" spans="1:6" ht="15.75">
      <c r="A15" s="15">
        <v>2273</v>
      </c>
      <c r="B15" s="42" t="s">
        <v>33</v>
      </c>
      <c r="C15" s="43"/>
      <c r="D15" s="16">
        <v>-6.578</v>
      </c>
      <c r="E15" s="16">
        <v>0</v>
      </c>
      <c r="F15" s="29">
        <v>-6.578</v>
      </c>
    </row>
    <row r="16" spans="1:6" ht="15.75">
      <c r="A16" s="15">
        <v>2274</v>
      </c>
      <c r="B16" s="42" t="s">
        <v>32</v>
      </c>
      <c r="C16" s="43"/>
      <c r="D16" s="16">
        <v>36.815</v>
      </c>
      <c r="E16" s="16">
        <v>0</v>
      </c>
      <c r="F16" s="29">
        <v>36.815</v>
      </c>
    </row>
    <row r="17" spans="1:6" ht="15.75">
      <c r="A17" s="15">
        <v>3000</v>
      </c>
      <c r="B17" s="42" t="s">
        <v>41</v>
      </c>
      <c r="C17" s="43"/>
      <c r="D17" s="16">
        <v>0</v>
      </c>
      <c r="E17" s="16">
        <v>-840.89428</v>
      </c>
      <c r="F17" s="29">
        <v>-840.89428</v>
      </c>
    </row>
    <row r="18" spans="1:6" ht="18.75" customHeight="1">
      <c r="A18" s="15">
        <v>3100</v>
      </c>
      <c r="B18" s="42" t="s">
        <v>42</v>
      </c>
      <c r="C18" s="43"/>
      <c r="D18" s="16">
        <v>0</v>
      </c>
      <c r="E18" s="16">
        <v>-840.89428</v>
      </c>
      <c r="F18" s="29">
        <v>-840.89428</v>
      </c>
    </row>
    <row r="19" spans="1:6" ht="15.75">
      <c r="A19" s="15">
        <v>3130</v>
      </c>
      <c r="B19" s="42" t="s">
        <v>43</v>
      </c>
      <c r="C19" s="43"/>
      <c r="D19" s="16">
        <v>0</v>
      </c>
      <c r="E19" s="16">
        <v>-840.89428</v>
      </c>
      <c r="F19" s="29">
        <v>-840.89428</v>
      </c>
    </row>
    <row r="20" spans="1:6" ht="15.75">
      <c r="A20" s="15">
        <v>3132</v>
      </c>
      <c r="B20" s="42" t="s">
        <v>44</v>
      </c>
      <c r="C20" s="43"/>
      <c r="D20" s="16">
        <v>0</v>
      </c>
      <c r="E20" s="16">
        <v>-840.89428</v>
      </c>
      <c r="F20" s="29">
        <v>-840.89428</v>
      </c>
    </row>
    <row r="21" spans="1:6" ht="32.25" customHeight="1">
      <c r="A21" s="10">
        <v>110103</v>
      </c>
      <c r="B21" s="52" t="s">
        <v>52</v>
      </c>
      <c r="C21" s="53"/>
      <c r="D21" s="11">
        <v>-1.223</v>
      </c>
      <c r="E21" s="11">
        <v>0</v>
      </c>
      <c r="F21" s="24">
        <v>-1.223</v>
      </c>
    </row>
    <row r="22" spans="1:6" ht="15.75">
      <c r="A22" s="15">
        <v>2000</v>
      </c>
      <c r="B22" s="42" t="s">
        <v>23</v>
      </c>
      <c r="C22" s="43"/>
      <c r="D22" s="16">
        <v>-1.223</v>
      </c>
      <c r="E22" s="16">
        <v>0</v>
      </c>
      <c r="F22" s="29">
        <v>-1.223</v>
      </c>
    </row>
    <row r="23" spans="1:6" ht="15.75">
      <c r="A23" s="15">
        <v>2200</v>
      </c>
      <c r="B23" s="42" t="s">
        <v>27</v>
      </c>
      <c r="C23" s="43"/>
      <c r="D23" s="16">
        <v>-1.223</v>
      </c>
      <c r="E23" s="16">
        <v>0</v>
      </c>
      <c r="F23" s="29">
        <v>-1.223</v>
      </c>
    </row>
    <row r="24" spans="1:7" ht="15.75">
      <c r="A24" s="15">
        <v>2210</v>
      </c>
      <c r="B24" s="42" t="s">
        <v>28</v>
      </c>
      <c r="C24" s="43"/>
      <c r="D24" s="16">
        <v>-1.223</v>
      </c>
      <c r="E24" s="16">
        <v>0</v>
      </c>
      <c r="F24" s="29">
        <v>-1.223</v>
      </c>
      <c r="G24" s="18"/>
    </row>
    <row r="25" spans="1:7" ht="24.75" customHeight="1">
      <c r="A25" s="10">
        <v>10</v>
      </c>
      <c r="B25" s="48" t="s">
        <v>17</v>
      </c>
      <c r="C25" s="49"/>
      <c r="D25" s="11">
        <v>0</v>
      </c>
      <c r="E25" s="12">
        <v>-205.6</v>
      </c>
      <c r="F25" s="13">
        <v>-205.6</v>
      </c>
      <c r="G25" s="18"/>
    </row>
    <row r="26" spans="1:7" ht="34.5" customHeight="1">
      <c r="A26" s="28" t="s">
        <v>53</v>
      </c>
      <c r="B26" s="52" t="s">
        <v>54</v>
      </c>
      <c r="C26" s="53"/>
      <c r="D26" s="11">
        <v>0</v>
      </c>
      <c r="E26" s="12">
        <v>-205.6</v>
      </c>
      <c r="F26" s="13">
        <v>-205.6</v>
      </c>
      <c r="G26" s="18"/>
    </row>
    <row r="27" spans="1:7" ht="15.75">
      <c r="A27" s="15">
        <v>3000</v>
      </c>
      <c r="B27" s="42" t="s">
        <v>41</v>
      </c>
      <c r="C27" s="43"/>
      <c r="D27" s="16">
        <v>0</v>
      </c>
      <c r="E27" s="30">
        <v>-205.6</v>
      </c>
      <c r="F27" s="31">
        <v>-205.6</v>
      </c>
      <c r="G27" s="18"/>
    </row>
    <row r="28" spans="1:7" ht="17.25" customHeight="1">
      <c r="A28" s="15">
        <v>3100</v>
      </c>
      <c r="B28" s="42" t="s">
        <v>42</v>
      </c>
      <c r="C28" s="43"/>
      <c r="D28" s="16">
        <v>0</v>
      </c>
      <c r="E28" s="30">
        <v>-205.6</v>
      </c>
      <c r="F28" s="31">
        <v>-205.6</v>
      </c>
      <c r="G28" s="18"/>
    </row>
    <row r="29" spans="1:7" ht="15.75">
      <c r="A29" s="15">
        <v>3130</v>
      </c>
      <c r="B29" s="42" t="s">
        <v>43</v>
      </c>
      <c r="C29" s="43"/>
      <c r="D29" s="16">
        <v>0</v>
      </c>
      <c r="E29" s="30">
        <v>-205.6</v>
      </c>
      <c r="F29" s="31">
        <v>-205.6</v>
      </c>
      <c r="G29" s="18"/>
    </row>
    <row r="30" spans="1:7" ht="15.75">
      <c r="A30" s="15">
        <v>3132</v>
      </c>
      <c r="B30" s="42" t="s">
        <v>44</v>
      </c>
      <c r="C30" s="43"/>
      <c r="D30" s="16">
        <v>0</v>
      </c>
      <c r="E30" s="30">
        <v>-205.6</v>
      </c>
      <c r="F30" s="31">
        <v>-205.6</v>
      </c>
      <c r="G30" s="18"/>
    </row>
    <row r="31" spans="1:7" ht="30" customHeight="1">
      <c r="A31" s="28" t="s">
        <v>55</v>
      </c>
      <c r="B31" s="52" t="s">
        <v>18</v>
      </c>
      <c r="C31" s="53"/>
      <c r="D31" s="11">
        <v>0</v>
      </c>
      <c r="E31" s="11">
        <v>0</v>
      </c>
      <c r="F31" s="24">
        <v>0</v>
      </c>
      <c r="G31" s="18"/>
    </row>
    <row r="32" spans="1:7" ht="15" customHeight="1">
      <c r="A32" s="15">
        <v>3000</v>
      </c>
      <c r="B32" s="42" t="s">
        <v>41</v>
      </c>
      <c r="C32" s="43"/>
      <c r="D32" s="16">
        <v>0</v>
      </c>
      <c r="E32" s="16">
        <v>0</v>
      </c>
      <c r="F32" s="29">
        <v>0</v>
      </c>
      <c r="G32" s="18"/>
    </row>
    <row r="33" spans="1:7" ht="18" customHeight="1">
      <c r="A33" s="15">
        <v>3100</v>
      </c>
      <c r="B33" s="42" t="s">
        <v>42</v>
      </c>
      <c r="C33" s="43"/>
      <c r="D33" s="16">
        <v>0</v>
      </c>
      <c r="E33" s="16">
        <v>0</v>
      </c>
      <c r="F33" s="29">
        <v>0</v>
      </c>
      <c r="G33" s="18"/>
    </row>
    <row r="34" spans="1:7" ht="29.25" customHeight="1">
      <c r="A34" s="15">
        <v>3110</v>
      </c>
      <c r="B34" s="46" t="s">
        <v>45</v>
      </c>
      <c r="C34" s="47"/>
      <c r="D34" s="16">
        <v>0</v>
      </c>
      <c r="E34" s="16">
        <v>0</v>
      </c>
      <c r="F34" s="29">
        <v>0</v>
      </c>
      <c r="G34" s="18"/>
    </row>
    <row r="35" spans="1:7" ht="31.5" customHeight="1">
      <c r="A35" s="28" t="s">
        <v>56</v>
      </c>
      <c r="B35" s="52" t="s">
        <v>34</v>
      </c>
      <c r="C35" s="53"/>
      <c r="D35" s="11">
        <v>0</v>
      </c>
      <c r="E35" s="11">
        <v>0</v>
      </c>
      <c r="F35" s="24">
        <v>0</v>
      </c>
      <c r="G35" s="18"/>
    </row>
    <row r="36" spans="1:7" ht="15.75">
      <c r="A36" s="15">
        <v>2000</v>
      </c>
      <c r="B36" s="42" t="s">
        <v>23</v>
      </c>
      <c r="C36" s="43"/>
      <c r="D36" s="16">
        <v>0</v>
      </c>
      <c r="E36" s="16">
        <v>0</v>
      </c>
      <c r="F36" s="29">
        <v>0</v>
      </c>
      <c r="G36" s="18"/>
    </row>
    <row r="37" spans="1:7" ht="15.75">
      <c r="A37" s="15">
        <v>2100</v>
      </c>
      <c r="B37" s="42" t="s">
        <v>24</v>
      </c>
      <c r="C37" s="43"/>
      <c r="D37" s="30">
        <v>-1.25</v>
      </c>
      <c r="E37" s="16">
        <v>0</v>
      </c>
      <c r="F37" s="31">
        <v>-1.25</v>
      </c>
      <c r="G37" s="18"/>
    </row>
    <row r="38" spans="1:7" ht="15.75">
      <c r="A38" s="15">
        <v>2110</v>
      </c>
      <c r="B38" s="42" t="s">
        <v>25</v>
      </c>
      <c r="C38" s="43"/>
      <c r="D38" s="30">
        <v>-1.25</v>
      </c>
      <c r="E38" s="16">
        <v>0</v>
      </c>
      <c r="F38" s="31">
        <v>-1.25</v>
      </c>
      <c r="G38" s="18"/>
    </row>
    <row r="39" spans="1:7" ht="15.75">
      <c r="A39" s="15">
        <v>2111</v>
      </c>
      <c r="B39" s="42" t="s">
        <v>26</v>
      </c>
      <c r="C39" s="43"/>
      <c r="D39" s="30">
        <v>-1.25</v>
      </c>
      <c r="E39" s="16">
        <v>0</v>
      </c>
      <c r="F39" s="31">
        <v>-1.25</v>
      </c>
      <c r="G39" s="18"/>
    </row>
    <row r="40" spans="1:7" ht="15.75">
      <c r="A40" s="15">
        <v>2200</v>
      </c>
      <c r="B40" s="42" t="s">
        <v>27</v>
      </c>
      <c r="C40" s="43"/>
      <c r="D40" s="30">
        <v>1.25</v>
      </c>
      <c r="E40" s="16">
        <v>0</v>
      </c>
      <c r="F40" s="31">
        <v>1.25</v>
      </c>
      <c r="G40" s="18"/>
    </row>
    <row r="41" spans="1:7" ht="15.75">
      <c r="A41" s="15">
        <v>2270</v>
      </c>
      <c r="B41" s="42" t="s">
        <v>30</v>
      </c>
      <c r="C41" s="43"/>
      <c r="D41" s="30">
        <v>1.25</v>
      </c>
      <c r="E41" s="16">
        <v>0</v>
      </c>
      <c r="F41" s="31">
        <v>1.25</v>
      </c>
      <c r="G41" s="18"/>
    </row>
    <row r="42" spans="1:7" ht="15.75">
      <c r="A42" s="15">
        <v>2271</v>
      </c>
      <c r="B42" s="42" t="s">
        <v>31</v>
      </c>
      <c r="C42" s="43"/>
      <c r="D42" s="30">
        <v>5.25</v>
      </c>
      <c r="E42" s="16">
        <v>0</v>
      </c>
      <c r="F42" s="31">
        <v>5.25</v>
      </c>
      <c r="G42" s="18"/>
    </row>
    <row r="43" spans="1:7" ht="15.75">
      <c r="A43" s="15">
        <v>2272</v>
      </c>
      <c r="B43" s="42" t="s">
        <v>21</v>
      </c>
      <c r="C43" s="43"/>
      <c r="D43" s="30">
        <v>-0.5</v>
      </c>
      <c r="E43" s="16">
        <v>0</v>
      </c>
      <c r="F43" s="31">
        <v>-0.5</v>
      </c>
      <c r="G43" s="18"/>
    </row>
    <row r="44" spans="1:7" ht="15.75">
      <c r="A44" s="15">
        <v>2273</v>
      </c>
      <c r="B44" s="42" t="s">
        <v>33</v>
      </c>
      <c r="C44" s="43"/>
      <c r="D44" s="30">
        <v>-3.5</v>
      </c>
      <c r="E44" s="16">
        <v>0</v>
      </c>
      <c r="F44" s="31">
        <v>-3.5</v>
      </c>
      <c r="G44" s="18"/>
    </row>
    <row r="45" spans="1:7" ht="36" customHeight="1">
      <c r="A45" s="10">
        <v>14</v>
      </c>
      <c r="B45" s="54" t="s">
        <v>19</v>
      </c>
      <c r="C45" s="55"/>
      <c r="D45" s="12">
        <v>107.2</v>
      </c>
      <c r="E45" s="11">
        <v>0</v>
      </c>
      <c r="F45" s="13">
        <v>107.2</v>
      </c>
      <c r="G45" s="18"/>
    </row>
    <row r="46" spans="1:7" ht="15.75">
      <c r="A46" s="28" t="s">
        <v>57</v>
      </c>
      <c r="B46" s="50" t="s">
        <v>20</v>
      </c>
      <c r="C46" s="51"/>
      <c r="D46" s="12">
        <v>107.2</v>
      </c>
      <c r="E46" s="11">
        <v>0</v>
      </c>
      <c r="F46" s="13">
        <v>107.2</v>
      </c>
      <c r="G46" s="18"/>
    </row>
    <row r="47" spans="1:7" ht="15.75">
      <c r="A47" s="15">
        <v>2000</v>
      </c>
      <c r="B47" s="42" t="s">
        <v>23</v>
      </c>
      <c r="C47" s="43"/>
      <c r="D47" s="30">
        <v>107.2</v>
      </c>
      <c r="E47" s="16">
        <v>0</v>
      </c>
      <c r="F47" s="31">
        <v>107.2</v>
      </c>
      <c r="G47" s="18"/>
    </row>
    <row r="48" spans="1:7" ht="15.75">
      <c r="A48" s="15">
        <v>2200</v>
      </c>
      <c r="B48" s="42" t="s">
        <v>27</v>
      </c>
      <c r="C48" s="43"/>
      <c r="D48" s="30">
        <v>107.2</v>
      </c>
      <c r="E48" s="16">
        <v>0</v>
      </c>
      <c r="F48" s="31">
        <v>107.2</v>
      </c>
      <c r="G48" s="18"/>
    </row>
    <row r="49" spans="1:7" ht="15.75">
      <c r="A49" s="15">
        <v>2270</v>
      </c>
      <c r="B49" s="42" t="s">
        <v>30</v>
      </c>
      <c r="C49" s="43"/>
      <c r="D49" s="30">
        <v>107.2</v>
      </c>
      <c r="E49" s="16">
        <v>0</v>
      </c>
      <c r="F49" s="31">
        <v>107.2</v>
      </c>
      <c r="G49" s="18"/>
    </row>
    <row r="50" spans="1:7" ht="15.75">
      <c r="A50" s="15">
        <v>2271</v>
      </c>
      <c r="B50" s="42" t="s">
        <v>31</v>
      </c>
      <c r="C50" s="43"/>
      <c r="D50" s="30">
        <v>107.2</v>
      </c>
      <c r="E50" s="16">
        <v>0</v>
      </c>
      <c r="F50" s="31">
        <v>107.2</v>
      </c>
      <c r="G50" s="18"/>
    </row>
    <row r="51" spans="1:7" ht="15.75">
      <c r="A51" s="15">
        <v>2700</v>
      </c>
      <c r="B51" s="42" t="s">
        <v>46</v>
      </c>
      <c r="C51" s="43"/>
      <c r="D51" s="30">
        <v>0.23</v>
      </c>
      <c r="E51" s="16">
        <v>0</v>
      </c>
      <c r="F51" s="31">
        <v>0.23</v>
      </c>
      <c r="G51" s="18"/>
    </row>
    <row r="52" spans="1:7" ht="15.75">
      <c r="A52" s="15">
        <v>2710</v>
      </c>
      <c r="B52" s="42" t="s">
        <v>47</v>
      </c>
      <c r="C52" s="43"/>
      <c r="D52" s="30">
        <v>0.23</v>
      </c>
      <c r="E52" s="16">
        <v>0</v>
      </c>
      <c r="F52" s="31">
        <v>0.23</v>
      </c>
      <c r="G52" s="18"/>
    </row>
    <row r="53" spans="1:7" ht="15.75">
      <c r="A53" s="15">
        <v>2800</v>
      </c>
      <c r="B53" s="42" t="s">
        <v>29</v>
      </c>
      <c r="C53" s="43"/>
      <c r="D53" s="30">
        <v>-0.23</v>
      </c>
      <c r="E53" s="16">
        <v>0</v>
      </c>
      <c r="F53" s="31">
        <v>-0.23</v>
      </c>
      <c r="G53" s="18"/>
    </row>
    <row r="54" spans="1:7" ht="39.75" customHeight="1">
      <c r="A54" s="10">
        <v>40</v>
      </c>
      <c r="B54" s="54" t="s">
        <v>35</v>
      </c>
      <c r="C54" s="55"/>
      <c r="D54" s="11">
        <v>0</v>
      </c>
      <c r="E54" s="11">
        <v>0</v>
      </c>
      <c r="F54" s="24">
        <v>0</v>
      </c>
      <c r="G54" s="18"/>
    </row>
    <row r="55" spans="1:7" ht="15.75">
      <c r="A55" s="10">
        <v>100202</v>
      </c>
      <c r="B55" s="50" t="s">
        <v>48</v>
      </c>
      <c r="C55" s="51"/>
      <c r="D55" s="11">
        <v>0</v>
      </c>
      <c r="E55" s="11">
        <v>0</v>
      </c>
      <c r="F55" s="24">
        <v>0</v>
      </c>
      <c r="G55" s="18"/>
    </row>
    <row r="56" spans="1:7" ht="15.75">
      <c r="A56" s="15">
        <v>3000</v>
      </c>
      <c r="B56" s="42" t="s">
        <v>41</v>
      </c>
      <c r="C56" s="43"/>
      <c r="D56" s="16">
        <v>0</v>
      </c>
      <c r="E56" s="16">
        <v>0</v>
      </c>
      <c r="F56" s="29">
        <v>0</v>
      </c>
      <c r="G56" s="18"/>
    </row>
    <row r="57" spans="1:7" ht="15.75">
      <c r="A57" s="15">
        <v>3100</v>
      </c>
      <c r="B57" s="42" t="s">
        <v>42</v>
      </c>
      <c r="C57" s="43"/>
      <c r="D57" s="16">
        <v>0</v>
      </c>
      <c r="E57" s="16">
        <v>0</v>
      </c>
      <c r="F57" s="29">
        <v>0</v>
      </c>
      <c r="G57" s="18"/>
    </row>
    <row r="58" spans="1:7" ht="15.75">
      <c r="A58" s="15">
        <v>3130</v>
      </c>
      <c r="B58" s="42" t="s">
        <v>43</v>
      </c>
      <c r="C58" s="43"/>
      <c r="D58" s="16">
        <v>0</v>
      </c>
      <c r="E58" s="16">
        <v>0</v>
      </c>
      <c r="F58" s="29">
        <v>0</v>
      </c>
      <c r="G58" s="18"/>
    </row>
    <row r="59" spans="1:7" ht="15.75">
      <c r="A59" s="15">
        <v>3132</v>
      </c>
      <c r="B59" s="42" t="s">
        <v>44</v>
      </c>
      <c r="C59" s="43"/>
      <c r="D59" s="16">
        <v>0</v>
      </c>
      <c r="E59" s="16">
        <v>0</v>
      </c>
      <c r="F59" s="29">
        <v>0</v>
      </c>
      <c r="G59" s="18"/>
    </row>
    <row r="60" spans="1:7" ht="25.5" customHeight="1">
      <c r="A60" s="10">
        <v>45</v>
      </c>
      <c r="B60" s="48" t="s">
        <v>49</v>
      </c>
      <c r="C60" s="49"/>
      <c r="D60" s="11">
        <v>0</v>
      </c>
      <c r="E60" s="11">
        <v>0</v>
      </c>
      <c r="F60" s="24">
        <v>0</v>
      </c>
      <c r="G60" s="18"/>
    </row>
    <row r="61" spans="1:6" ht="15.75">
      <c r="A61" s="28" t="s">
        <v>51</v>
      </c>
      <c r="B61" s="50" t="s">
        <v>14</v>
      </c>
      <c r="C61" s="51"/>
      <c r="D61" s="11">
        <v>0</v>
      </c>
      <c r="E61" s="11">
        <v>0</v>
      </c>
      <c r="F61" s="24">
        <v>0</v>
      </c>
    </row>
    <row r="62" spans="1:6" ht="15.75">
      <c r="A62" s="15">
        <v>2000</v>
      </c>
      <c r="B62" s="42" t="s">
        <v>23</v>
      </c>
      <c r="C62" s="43"/>
      <c r="D62" s="16">
        <v>0</v>
      </c>
      <c r="E62" s="16">
        <v>0</v>
      </c>
      <c r="F62" s="29">
        <v>0</v>
      </c>
    </row>
    <row r="63" spans="1:6" ht="15.75">
      <c r="A63" s="15">
        <v>2200</v>
      </c>
      <c r="B63" s="42" t="s">
        <v>27</v>
      </c>
      <c r="C63" s="43"/>
      <c r="D63" s="16">
        <v>0</v>
      </c>
      <c r="E63" s="16">
        <v>0</v>
      </c>
      <c r="F63" s="29">
        <v>0</v>
      </c>
    </row>
    <row r="64" spans="1:6" ht="15.75">
      <c r="A64" s="15">
        <v>2240</v>
      </c>
      <c r="B64" s="42" t="s">
        <v>1</v>
      </c>
      <c r="C64" s="43"/>
      <c r="D64" s="16">
        <v>-1.781</v>
      </c>
      <c r="E64" s="16">
        <v>0</v>
      </c>
      <c r="F64" s="29">
        <v>-1.781</v>
      </c>
    </row>
    <row r="65" spans="1:6" ht="15.75">
      <c r="A65" s="15">
        <v>2270</v>
      </c>
      <c r="B65" s="42" t="s">
        <v>30</v>
      </c>
      <c r="C65" s="43"/>
      <c r="D65" s="16">
        <v>1.781</v>
      </c>
      <c r="E65" s="16">
        <v>0</v>
      </c>
      <c r="F65" s="29">
        <v>1.781</v>
      </c>
    </row>
    <row r="66" spans="1:6" ht="15.75">
      <c r="A66" s="15">
        <v>2274</v>
      </c>
      <c r="B66" s="42" t="s">
        <v>32</v>
      </c>
      <c r="C66" s="43"/>
      <c r="D66" s="16">
        <v>1.781</v>
      </c>
      <c r="E66" s="16">
        <v>0</v>
      </c>
      <c r="F66" s="29">
        <v>1.781</v>
      </c>
    </row>
    <row r="67" spans="1:6" ht="24" customHeight="1">
      <c r="A67" s="10">
        <v>75</v>
      </c>
      <c r="B67" s="48" t="s">
        <v>58</v>
      </c>
      <c r="C67" s="49"/>
      <c r="D67" s="11">
        <v>-23.573</v>
      </c>
      <c r="E67" s="11">
        <v>0</v>
      </c>
      <c r="F67" s="24">
        <v>-23.573</v>
      </c>
    </row>
    <row r="68" spans="1:6" ht="33" customHeight="1">
      <c r="A68" s="10">
        <v>130107</v>
      </c>
      <c r="B68" s="52" t="s">
        <v>59</v>
      </c>
      <c r="C68" s="53"/>
      <c r="D68" s="11">
        <v>-23.573</v>
      </c>
      <c r="E68" s="11">
        <v>0</v>
      </c>
      <c r="F68" s="24">
        <v>-23.573</v>
      </c>
    </row>
    <row r="69" spans="1:6" ht="15.75">
      <c r="A69" s="15">
        <v>2000</v>
      </c>
      <c r="B69" s="42" t="s">
        <v>23</v>
      </c>
      <c r="C69" s="43"/>
      <c r="D69" s="16">
        <v>-23.573</v>
      </c>
      <c r="E69" s="16">
        <v>0</v>
      </c>
      <c r="F69" s="29">
        <v>-23.573</v>
      </c>
    </row>
    <row r="70" spans="1:6" ht="15.75">
      <c r="A70" s="15">
        <v>2200</v>
      </c>
      <c r="B70" s="42" t="s">
        <v>27</v>
      </c>
      <c r="C70" s="43"/>
      <c r="D70" s="16">
        <v>-23.573</v>
      </c>
      <c r="E70" s="16">
        <v>0</v>
      </c>
      <c r="F70" s="29">
        <v>-23.573</v>
      </c>
    </row>
    <row r="71" spans="1:6" ht="15.75">
      <c r="A71" s="15">
        <v>2240</v>
      </c>
      <c r="B71" s="42" t="s">
        <v>1</v>
      </c>
      <c r="C71" s="43"/>
      <c r="D71" s="30">
        <v>-0.5</v>
      </c>
      <c r="E71" s="16">
        <v>0</v>
      </c>
      <c r="F71" s="31">
        <v>-0.5</v>
      </c>
    </row>
    <row r="72" spans="1:6" ht="15.75">
      <c r="A72" s="15">
        <v>2250</v>
      </c>
      <c r="B72" s="42" t="s">
        <v>16</v>
      </c>
      <c r="C72" s="43"/>
      <c r="D72" s="30">
        <v>-0.5</v>
      </c>
      <c r="E72" s="16">
        <v>0</v>
      </c>
      <c r="F72" s="31">
        <v>-0.5</v>
      </c>
    </row>
    <row r="73" spans="1:6" ht="15.75">
      <c r="A73" s="15">
        <v>2270</v>
      </c>
      <c r="B73" s="42" t="s">
        <v>30</v>
      </c>
      <c r="C73" s="43"/>
      <c r="D73" s="16">
        <v>-25.721</v>
      </c>
      <c r="E73" s="16">
        <v>0</v>
      </c>
      <c r="F73" s="29">
        <v>-25.721</v>
      </c>
    </row>
    <row r="74" spans="1:6" ht="15.75">
      <c r="A74" s="15">
        <v>2271</v>
      </c>
      <c r="B74" s="42" t="s">
        <v>31</v>
      </c>
      <c r="C74" s="43"/>
      <c r="D74" s="30">
        <v>-20</v>
      </c>
      <c r="E74" s="16">
        <v>0</v>
      </c>
      <c r="F74" s="31">
        <v>-20</v>
      </c>
    </row>
    <row r="75" spans="1:6" ht="15.75">
      <c r="A75" s="15">
        <v>2272</v>
      </c>
      <c r="B75" s="42" t="s">
        <v>21</v>
      </c>
      <c r="C75" s="43"/>
      <c r="D75" s="16">
        <v>-0.773</v>
      </c>
      <c r="E75" s="16">
        <v>0</v>
      </c>
      <c r="F75" s="29">
        <v>-0.773</v>
      </c>
    </row>
    <row r="76" spans="1:6" ht="15.75">
      <c r="A76" s="15">
        <v>2273</v>
      </c>
      <c r="B76" s="42" t="s">
        <v>33</v>
      </c>
      <c r="C76" s="43"/>
      <c r="D76" s="16">
        <v>-4.948</v>
      </c>
      <c r="E76" s="16">
        <v>0</v>
      </c>
      <c r="F76" s="29">
        <v>-4.948</v>
      </c>
    </row>
    <row r="77" spans="1:6" ht="33" customHeight="1">
      <c r="A77" s="15">
        <v>2280</v>
      </c>
      <c r="B77" s="46" t="s">
        <v>60</v>
      </c>
      <c r="C77" s="47"/>
      <c r="D77" s="16">
        <v>3.148</v>
      </c>
      <c r="E77" s="16">
        <v>0</v>
      </c>
      <c r="F77" s="29">
        <v>3.148</v>
      </c>
    </row>
    <row r="78" spans="1:6" ht="32.25" customHeight="1">
      <c r="A78" s="15">
        <v>2282</v>
      </c>
      <c r="B78" s="46" t="s">
        <v>61</v>
      </c>
      <c r="C78" s="47"/>
      <c r="D78" s="16">
        <v>3.148</v>
      </c>
      <c r="E78" s="16">
        <v>0</v>
      </c>
      <c r="F78" s="29">
        <v>3.148</v>
      </c>
    </row>
    <row r="79" spans="1:6" ht="18.75">
      <c r="A79" s="10">
        <v>76</v>
      </c>
      <c r="B79" s="48" t="s">
        <v>36</v>
      </c>
      <c r="C79" s="49"/>
      <c r="D79" s="12">
        <f>D80+D82</f>
        <v>-3544.112</v>
      </c>
      <c r="E79" s="11">
        <v>0</v>
      </c>
      <c r="F79" s="24">
        <v>-3544.112</v>
      </c>
    </row>
    <row r="80" spans="1:6" ht="15.75">
      <c r="A80" s="10">
        <v>250102</v>
      </c>
      <c r="B80" s="50" t="s">
        <v>37</v>
      </c>
      <c r="C80" s="51"/>
      <c r="D80" s="11">
        <f>D81</f>
        <v>-3550.352</v>
      </c>
      <c r="E80" s="11">
        <v>0</v>
      </c>
      <c r="F80" s="11">
        <f>F81</f>
        <v>-3550.352</v>
      </c>
    </row>
    <row r="81" spans="1:6" ht="15.75">
      <c r="A81" s="15">
        <v>9000</v>
      </c>
      <c r="B81" s="42" t="s">
        <v>38</v>
      </c>
      <c r="C81" s="43"/>
      <c r="D81" s="16">
        <v>-3550.352</v>
      </c>
      <c r="E81" s="16">
        <v>0</v>
      </c>
      <c r="F81" s="16">
        <v>-3550.352</v>
      </c>
    </row>
    <row r="82" spans="1:6" ht="15.75">
      <c r="A82" s="35">
        <v>250315</v>
      </c>
      <c r="B82" s="50" t="s">
        <v>63</v>
      </c>
      <c r="C82" s="51"/>
      <c r="D82" s="39">
        <f>D83</f>
        <v>6.24</v>
      </c>
      <c r="E82" s="40">
        <v>0</v>
      </c>
      <c r="F82" s="41">
        <v>6.24</v>
      </c>
    </row>
    <row r="83" spans="1:6" ht="15.75">
      <c r="A83" s="34">
        <v>2620</v>
      </c>
      <c r="B83" s="42" t="s">
        <v>64</v>
      </c>
      <c r="C83" s="43"/>
      <c r="D83" s="36">
        <v>6.24</v>
      </c>
      <c r="E83" s="38">
        <v>0</v>
      </c>
      <c r="F83" s="37">
        <v>6.24</v>
      </c>
    </row>
    <row r="84" spans="1:6" ht="16.5" thickBot="1">
      <c r="A84" s="25"/>
      <c r="B84" s="44" t="s">
        <v>39</v>
      </c>
      <c r="C84" s="45"/>
      <c r="D84" s="14">
        <v>-3433.45</v>
      </c>
      <c r="E84" s="26">
        <v>-1046.4942800000001</v>
      </c>
      <c r="F84" s="27">
        <v>-4479.944280000001</v>
      </c>
    </row>
    <row r="85" spans="1:6" ht="15">
      <c r="A85" s="4"/>
      <c r="E85" s="4"/>
      <c r="F85" s="4"/>
    </row>
    <row r="87" spans="2:4" ht="15.75">
      <c r="B87" s="33" t="s">
        <v>22</v>
      </c>
      <c r="C87" s="33"/>
      <c r="D87" s="17" t="s">
        <v>40</v>
      </c>
    </row>
  </sheetData>
  <mergeCells count="82">
    <mergeCell ref="B9:C9"/>
    <mergeCell ref="B10:C10"/>
    <mergeCell ref="B83:C83"/>
    <mergeCell ref="B82:C82"/>
    <mergeCell ref="B11:C11"/>
    <mergeCell ref="B12:C12"/>
    <mergeCell ref="B13:C13"/>
    <mergeCell ref="B14:C14"/>
    <mergeCell ref="B15:C15"/>
    <mergeCell ref="B16:C16"/>
    <mergeCell ref="B8:C8"/>
    <mergeCell ref="D2:F2"/>
    <mergeCell ref="D1:E1"/>
    <mergeCell ref="A4:F4"/>
    <mergeCell ref="A6:F6"/>
    <mergeCell ref="A5:F5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81:C81"/>
    <mergeCell ref="B84:C84"/>
    <mergeCell ref="B77:C77"/>
    <mergeCell ref="B78:C78"/>
    <mergeCell ref="B79:C79"/>
    <mergeCell ref="B80:C80"/>
  </mergeCells>
  <printOptions/>
  <pageMargins left="0.51" right="0.19" top="0.32" bottom="0.2" header="0.31" footer="0.2"/>
  <pageSetup horizontalDpi="600" verticalDpi="600" orientation="portrait" paperSize="9" scale="84" r:id="rId1"/>
  <rowBreaks count="1" manualBreakCount="1">
    <brk id="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2014-12-25T11:16:26Z</cp:lastPrinted>
  <dcterms:created xsi:type="dcterms:W3CDTF">2011-08-30T07:40:59Z</dcterms:created>
  <dcterms:modified xsi:type="dcterms:W3CDTF">2014-12-25T12:46:31Z</dcterms:modified>
  <cp:category/>
  <cp:version/>
  <cp:contentType/>
  <cp:contentStatus/>
</cp:coreProperties>
</file>