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1" sheetId="1" r:id="rId1"/>
    <sheet name="Додаток2 КПК3410160" sheetId="6" r:id="rId2"/>
    <sheet name="Додаток2 КПК3417700" sheetId="7" r:id="rId3"/>
    <sheet name="Додаток3 КПК3410160" sheetId="8" r:id="rId4"/>
  </sheets>
  <definedNames>
    <definedName name="_xlnm.Print_Area" localSheetId="0">Додаток1!$A$1:$BL$40</definedName>
    <definedName name="_xlnm.Print_Area" localSheetId="1">'Додаток2 КПК3410160'!$A$1:$BY$252</definedName>
    <definedName name="_xlnm.Print_Area" localSheetId="2">'Додаток2 КПК3417700'!$A$1:$BY$198</definedName>
    <definedName name="_xlnm.Print_Area" localSheetId="3">'Додаток3 КПК3410160'!$A$1:$BS$65</definedName>
  </definedNames>
  <calcPr calcId="145621"/>
</workbook>
</file>

<file path=xl/calcChain.xml><?xml version="1.0" encoding="utf-8"?>
<calcChain xmlns="http://schemas.openxmlformats.org/spreadsheetml/2006/main">
  <c r="BH175" i="7" l="1"/>
  <c r="AT175" i="7"/>
  <c r="AJ175" i="7"/>
  <c r="BG166" i="7"/>
  <c r="AQ166" i="7"/>
  <c r="AZ143" i="7"/>
  <c r="AK143" i="7"/>
  <c r="BO135" i="7"/>
  <c r="AZ135" i="7"/>
  <c r="AK135" i="7"/>
  <c r="BD90" i="7"/>
  <c r="AJ90" i="7"/>
  <c r="BU82" i="7"/>
  <c r="BB82" i="7"/>
  <c r="AI82" i="7"/>
  <c r="BG72" i="7"/>
  <c r="AM72" i="7"/>
  <c r="BG64" i="7"/>
  <c r="AM64" i="7"/>
  <c r="BU56" i="7"/>
  <c r="BB56" i="7"/>
  <c r="AI56" i="7"/>
  <c r="BU48" i="7"/>
  <c r="BB48" i="7"/>
  <c r="AI48" i="7"/>
  <c r="BG38" i="7"/>
  <c r="AM38" i="7"/>
  <c r="BU30" i="7"/>
  <c r="BB30" i="7"/>
  <c r="AI30" i="7"/>
  <c r="BH229" i="6"/>
  <c r="AT229" i="6"/>
  <c r="AJ229" i="6"/>
  <c r="BG220" i="6"/>
  <c r="AQ220" i="6"/>
  <c r="AZ197" i="6"/>
  <c r="AK197" i="6"/>
  <c r="BO189" i="6"/>
  <c r="AZ189" i="6"/>
  <c r="AK189" i="6"/>
  <c r="BD114" i="6"/>
  <c r="AJ114" i="6"/>
  <c r="BD113" i="6"/>
  <c r="AJ113" i="6"/>
  <c r="BU105" i="6"/>
  <c r="BB105" i="6"/>
  <c r="AI105" i="6"/>
  <c r="BU104" i="6"/>
  <c r="BB104" i="6"/>
  <c r="AI104" i="6"/>
  <c r="BG94" i="6"/>
  <c r="AM94" i="6"/>
  <c r="BG86" i="6"/>
  <c r="AM86" i="6"/>
  <c r="BG85" i="6"/>
  <c r="AM85" i="6"/>
  <c r="BG84" i="6"/>
  <c r="AM84" i="6"/>
  <c r="BG83" i="6"/>
  <c r="AM83" i="6"/>
  <c r="BG82" i="6"/>
  <c r="AM82" i="6"/>
  <c r="BG81" i="6"/>
  <c r="AM81" i="6"/>
  <c r="BG80" i="6"/>
  <c r="AM80" i="6"/>
  <c r="BG79" i="6"/>
  <c r="AM79" i="6"/>
  <c r="BG78" i="6"/>
  <c r="AM78" i="6"/>
  <c r="BG77" i="6"/>
  <c r="AM77" i="6"/>
  <c r="BG76" i="6"/>
  <c r="AM76" i="6"/>
  <c r="BU68" i="6"/>
  <c r="BB68" i="6"/>
  <c r="AI68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<sst xmlns="http://schemas.openxmlformats.org/spreadsheetml/2006/main" count="1588" uniqueCount="346">
  <si>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</si>
  <si>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</si>
  <si>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</si>
  <si>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</si>
  <si>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</si>
  <si>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</si>
  <si>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</si>
  <si>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</si>
  <si>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</si>
  <si>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</si>
  <si>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</si>
  <si>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</si>
  <si>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</si>
  <si>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</si>
  <si>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</si>
  <si>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</si>
  <si>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</si>
  <si>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</si>
  <si>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</si>
  <si>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</si>
  <si>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</si>
  <si>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</si>
  <si>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</si>
  <si>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</si>
  <si>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</si>
  <si>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</si>
  <si>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</si>
  <si>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</si>
  <si>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</si>
  <si>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</si>
  <si>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</si>
  <si>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</si>
  <si>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</si>
  <si>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</si>
  <si>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</si>
  <si>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</si>
  <si>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</si>
  <si>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</si>
  <si>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</si>
  <si>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</si>
  <si>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</si>
  <si>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</si>
  <si>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</si>
  <si>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</si>
  <si>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</si>
  <si>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</si>
  <si>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</si>
  <si>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</si>
  <si>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</si>
  <si>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</si>
  <si>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</si>
  <si>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</si>
  <si>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</si>
  <si>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</si>
  <si>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</si>
  <si>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</si>
  <si>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</si>
  <si>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</si>
  <si>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</si>
  <si>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</si>
  <si>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</si>
  <si>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</si>
  <si>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</si>
  <si>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</si>
  <si>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</si>
  <si>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</si>
  <si>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</si>
  <si>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</si>
  <si>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</si>
  <si>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</si>
  <si>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</si>
  <si>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</si>
  <si>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</si>
  <si>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</si>
  <si>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</si>
  <si>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</si>
  <si>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</si>
  <si>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</si>
  <si>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</si>
  <si>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</si>
  <si>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</si>
  <si>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</si>
  <si>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</si>
  <si>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</si>
  <si>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</si>
  <si>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</si>
  <si>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</si>
  <si>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</si>
  <si>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</si>
  <si>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</si>
  <si>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</si>
  <si>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</si>
  <si>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</si>
  <si>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</si>
  <si>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</si>
  <si>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</si>
  <si>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</si>
  <si>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</si>
  <si>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</si>
  <si>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</si>
  <si>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</si>
  <si>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</si>
  <si>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</si>
  <si>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</si>
  <si>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</si>
  <si>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</si>
  <si>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</si>
  <si>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</si>
  <si>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</si>
  <si>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</si>
  <si>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</si>
  <si>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</si>
  <si>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</si>
  <si>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</si>
  <si>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</si>
  <si>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</si>
  <si>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</si>
  <si>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</si>
  <si>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</si>
  <si>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</si>
  <si>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</si>
  <si>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</si>
  <si>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</si>
  <si>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</si>
  <si>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</si>
  <si>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</si>
  <si>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</si>
  <si>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</si>
  <si>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</si>
  <si>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</si>
  <si>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</si>
  <si>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</si>
  <si>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</si>
  <si>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</si>
  <si>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</si>
  <si>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</si>
  <si>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</si>
  <si>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</si>
  <si>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</si>
  <si>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</si>
  <si>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</si>
  <si>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</si>
  <si>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</si>
  <si>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</si>
  <si>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</si>
  <si>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</si>
  <si>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</si>
  <si>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</si>
  <si>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</si>
  <si>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</si>
  <si>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</si>
  <si>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</si>
  <si>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</si>
  <si>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</si>
  <si>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</si>
  <si>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</si>
  <si>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</si>
  <si>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</si>
  <si>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</si>
  <si>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</si>
  <si>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</si>
  <si>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</si>
  <si>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</si>
  <si>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</si>
  <si>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</si>
  <si>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</si>
  <si>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</si>
  <si>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</si>
  <si>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</si>
  <si>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</si>
  <si>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</si>
  <si>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</si>
  <si>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</si>
  <si>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</si>
  <si>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</si>
  <si>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</si>
  <si>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</si>
  <si>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</si>
  <si>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</si>
  <si>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</si>
  <si>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</si>
  <si>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</si>
  <si>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</si>
  <si>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</si>
  <si>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</si>
  <si>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</si>
  <si>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</si>
  <si>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</si>
  <si>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</si>
  <si>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</si>
  <si>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</si>
  <si>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</si>
  <si>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</si>
  <si>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</si>
  <si>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</si>
  <si>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</si>
  <si>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</si>
  <si>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</si>
  <si>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</si>
  <si>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</si>
  <si>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</si>
  <si>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</si>
  <si>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</si>
  <si>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</si>
  <si>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</si>
  <si>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</si>
  <si>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</si>
  <si>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</si>
  <si>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</si>
  <si>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</si>
  <si>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</si>
  <si>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</si>
  <si>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</si>
  <si>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</si>
  <si>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</si>
  <si>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</si>
  <si>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</si>
  <si>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</si>
  <si>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</si>
  <si>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1 - Здійснення надання адміністративних послуг та покращення якості їх надання згідно наданих законодавством повноважень</t>
  </si>
  <si>
    <t>A15:BL15</t>
  </si>
  <si>
    <t>Спрощення процедур надання адміністративних послуг шляхом автоматизації, запровадження послуг в електронному вигляді,скорочення термінів надання адміністративних послуг, створення сприятливих умов для отримання суб`єктами звернення адміністративних послуг,розширення переліку адміністративних послуг, які надаються через Центр надання адміністративних послуг у Лисичанській територіальній громаді</t>
  </si>
  <si>
    <t>грн.</t>
  </si>
  <si>
    <t>3410000</t>
  </si>
  <si>
    <t>Управлiння адмiнiстративних послуг Лисичанської міської вiйськово-цивiльної адмiнiстрацiї Сєвєродонецького району Луганської областi</t>
  </si>
  <si>
    <t>3410160</t>
  </si>
  <si>
    <t>Керівництво і управління у відповідній сфері у містах (місті Києві), селищах, селах, територіальних громадах</t>
  </si>
  <si>
    <t>0111</t>
  </si>
  <si>
    <t xml:space="preserve"> </t>
  </si>
  <si>
    <t>Здійснення надання адміністративних послуг та покращення якості їх надання згідно наданих законодавством повноважень</t>
  </si>
  <si>
    <t>(3)(4)</t>
  </si>
  <si>
    <t>Керівник установи</t>
  </si>
  <si>
    <t>Керівник фінансової служби</t>
  </si>
  <si>
    <t>Литвинюк О. О.</t>
  </si>
  <si>
    <t>Зеленська О. І.</t>
  </si>
  <si>
    <t>25370376</t>
  </si>
  <si>
    <t>1251900000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</si>
  <si>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</si>
  <si>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</si>
  <si>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</si>
  <si>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</si>
  <si>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</si>
  <si>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</si>
  <si>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</si>
  <si>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</si>
  <si>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</si>
  <si>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Надходження із загального фонду бюджету</t>
  </si>
  <si>
    <t>X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</si>
  <si>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</si>
  <si>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</si>
  <si>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</si>
  <si>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</si>
  <si>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</si>
  <si>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</si>
  <si>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</si>
  <si>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</si>
  <si>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</si>
  <si>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</si>
  <si>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Здійснення виконавчими органами міських рад, районних у містах рад(у разі їх створення) наданих законодавством повноважень у відповідній сфері</t>
  </si>
  <si>
    <t>затрат</t>
  </si>
  <si>
    <t xml:space="preserve">formula=RC[-16]+RC[-8]                          </t>
  </si>
  <si>
    <t>кількість фактично штатних одиниць</t>
  </si>
  <si>
    <t>од.</t>
  </si>
  <si>
    <t>іншій персонал</t>
  </si>
  <si>
    <t>штатний розпис</t>
  </si>
  <si>
    <t>посадові особи</t>
  </si>
  <si>
    <t>продукту</t>
  </si>
  <si>
    <t>запланована кількість отриманих листів, звернень, заяв, скарг,інформаційних запитів</t>
  </si>
  <si>
    <t>Журнал реєстрації</t>
  </si>
  <si>
    <t>запланована кількість підготовлених листів, відповідей, проектів рішень</t>
  </si>
  <si>
    <t>ефективності</t>
  </si>
  <si>
    <t>запланована кількість опрацьованих листів, звернень, заяв, скарг на одного працівника</t>
  </si>
  <si>
    <t>Розрахунково</t>
  </si>
  <si>
    <t>витрати на утримання однієї штатної одиниці</t>
  </si>
  <si>
    <t>тис.грн.</t>
  </si>
  <si>
    <t>якості</t>
  </si>
  <si>
    <t>запланована частка опрацьованих листів, звернень, заяв,скарг у їх загальній кількості</t>
  </si>
  <si>
    <t>відс.</t>
  </si>
  <si>
    <t>Внутрішній облік</t>
  </si>
  <si>
    <t>Обов’язкові виплати, у тому числі:</t>
  </si>
  <si>
    <t>доплати</t>
  </si>
  <si>
    <t>Виплати, що носять необов’язковий (стимулюючий) характер, у тому числі:</t>
  </si>
  <si>
    <t>надбавки</t>
  </si>
  <si>
    <t>у тому числі оплата праці  штатних одиниць за загальним фондом, що враховані також у спеціальному фонді</t>
  </si>
  <si>
    <t>060 - Інші працівники</t>
  </si>
  <si>
    <t>480 - Посадові особи місцевого самоврядування</t>
  </si>
  <si>
    <t>УСЬОГО штатних одиниць</t>
  </si>
  <si>
    <t>з них штатні одиниці за загальним фондом, що враховані також у спеціальному фонді</t>
  </si>
  <si>
    <t>Керівництво і управління у сфері надання адміністративних послуг у місті Лисичанську</t>
  </si>
  <si>
    <t>Спрощення процедур надання адміністративних послуг шляхом автоматизації; _x000D_
Запровадження послуг в електронному вигляді; _x000D_
Скорочення термінів надання адміністративних послуг; _x000D_
Створення сприятливих умов для отримання суб`єктами звернення адміністративних послуг; _x000D_
Розширення переліку адміністративних послуг, які надаються через Центр надання адміністративних послуг у Лисичанській міській територіальній громаді</t>
  </si>
  <si>
    <t>- Конституція України;_x000D_
- Бюджетний кодекс України;_x000D_
-Податковий кодекс України   _x000D_
- Закону України "Про Державний бюджет України на 2023 рік";_x000D_
-Закон України "Про військово-цивільні адміністрації" _x000D_
- Закон України "Про місцеве самоврядування  в Україні";_x000D_
- Закон України "Про службу в органах місцевого самоврядування";_x000D_
- Закон України "Про доступ до публічної інформації";_x000D_
- Закон України "Про судовий збір";_x000D_
- Постанова КМУ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 (із змінами та доповненнями);_x000D_
- Наказ Міністерства розвитку економіки,торгівлі та сільського господарства України від 23.03.2021 №609 "Про умови оплати праці робітників, зайнятих обслуговуванням органів виконавчої влади, місцевого самоврядування та їх виконавчих органів, органів прокуратури, судів та інших органів";_x000D_
- Наказ Міністерства фінансів України від 13.03.1998 № 59 "Про затвердження Інструкції про службові відрядження в межах України та за кордон";_x000D_
-Про бюджет Лисичанської міської територіальної громади на 2023 рік;_x000D_
- Про схвалення прогнозу бюджету Лисичанської міської територіальної громади на 2023-2024 роки;_x000D_
- Положення про управління адміністративних послуг Лисичанської міської ВЦА Сєвєродонецького району Луганської області.</t>
  </si>
  <si>
    <t>"</t>
  </si>
  <si>
    <t>1) кредиторська заборгованість місцевого бюджету у 2021 році:</t>
  </si>
  <si>
    <t>Дебіторська заборгованість на 01.01.2021</t>
  </si>
  <si>
    <t>2022 рік (план)</t>
  </si>
  <si>
    <t>2022 рік</t>
  </si>
  <si>
    <t>3) дебіторська заборгованість у 2021 - 2022 роках:</t>
  </si>
  <si>
    <t>Дебіторська заборгованість на 01.01.2022</t>
  </si>
  <si>
    <t>внаслідок використання коштів спеціального фонду бюджету у 2021 році, та очікувані результати у 2022 році.</t>
  </si>
  <si>
    <t>1) надходження для виконання бюджетної програми у 2021 - 2023 роках:</t>
  </si>
  <si>
    <t>1) видатки за кодами Економічної класифікації видатків бюджету у 2021 - 2023 роках:</t>
  </si>
  <si>
    <t>2) надання кредитів за кодами Класифікації кредитування бюджету у 2021 - 2023 роках:</t>
  </si>
  <si>
    <t>1) витрати за напрямами використання бюджетних коштів у 2021 - 2023 роках:</t>
  </si>
  <si>
    <t>1) результативні показники бюджетної програми у 2021 - 2023 роках:</t>
  </si>
  <si>
    <t>2023 рік</t>
  </si>
  <si>
    <t>1) місцеві/регіональні програми, які виконуються в межах бюджетної програми у 2021 - 2023 роках:</t>
  </si>
  <si>
    <t>14. Бюджетні зобов’язання у 2021 - 2023 роках:</t>
  </si>
  <si>
    <t xml:space="preserve">2) кредиторська заборгованість місцевого бюджету у 2022 - 2023 роках: </t>
  </si>
  <si>
    <t>Очікувана дебіторська заборгованость  на 01.01.2023</t>
  </si>
  <si>
    <t>4) аналіз управління бюджетними зобов'язаннями та пропозиції щодо упорядкування бюджетних зобов'язань у 2023 році.</t>
  </si>
  <si>
    <t>2024 рік</t>
  </si>
  <si>
    <t>БЮДЖЕТНИЙ ЗАПИТ НА 2023-2025 РОКИ індивідуальний (Форма 2023-2)</t>
  </si>
  <si>
    <t>4. Мета та завдання бюджетної програми на 2023 - 2025 роки</t>
  </si>
  <si>
    <t>2) надходження для виконання бюджетної програми  у 2024 - 2025 роках:</t>
  </si>
  <si>
    <t>3) видатки за кодами Економічної класифікації видатків бюджету у 2024 - 2025 роках:</t>
  </si>
  <si>
    <t>4) надання кредитів за кодами Класифікації кредитування бюджету у 2024 - 2025 роках:</t>
  </si>
  <si>
    <t>2) витрати за напрямами використання бюджетних коштів у 2024 - 2025 роках:</t>
  </si>
  <si>
    <t>2) результативні показники бюджетної програми у 2024 - 2025 роках:</t>
  </si>
  <si>
    <t xml:space="preserve">2025 рік </t>
  </si>
  <si>
    <t>2) місцеві/регіональні програми, які виконуються в межах бюджетної програми у 2024 - 2025 роках:</t>
  </si>
  <si>
    <t>12. Об’єкти, які виконуються в межах бюджетної програми за рахунок коштів бюджету розвитку у 2021 - 2025 роках:</t>
  </si>
  <si>
    <t>13. Аналіз результатів, досягнутих внаслідок використання коштів загального фонду бюджету у 2021 році, очікувані результати у 
2022 році, обґрунтування необхідності передбачення витрат кредитів на 2023 - 2025 роки</t>
  </si>
  <si>
    <t xml:space="preserve"> 15. Підстави та обґрунтування видатків спеціального фонду на 2023 рік та на 2024 - 2025 роки за рахунок надходжень до спеціального фонду, аналіз результатів, досягнутих </t>
  </si>
  <si>
    <t>(3)(4)(1)(0)(1)(6)(0)</t>
  </si>
  <si>
    <t>(0)(1)(6)(0)</t>
  </si>
  <si>
    <t>(0)(1)(1)(1)</t>
  </si>
  <si>
    <t>(3)(4)(1)</t>
  </si>
  <si>
    <t>(3)(4)(1)(7)(7)(0)(0)</t>
  </si>
  <si>
    <t>(7)(7)(0)(0)</t>
  </si>
  <si>
    <t>(0)(1)(3)(3)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</si>
  <si>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</si>
  <si>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Виведення з простою адміністратора відділу надання адміністративних послуг для проведення стажування та отримання доступу користувача Автоматизованої системи Державного земельного кадастру.</t>
  </si>
  <si>
    <t>Послуги з надання доступу до віртуальної інфраструктури S-CLOUD.Послуги з адміністрування чи обслуговування Програмного забезпечення "ЦНАП SQS", які створені шляхом встановлення програмного забезпечення на електронно-обчислювальні машини Замовника.</t>
  </si>
  <si>
    <t>1) додаткові витрати на 2023 рік за бюджетними програмами:</t>
  </si>
  <si>
    <t>Обґрунтування необхідності додаткових коштів на 2023 рік</t>
  </si>
  <si>
    <t>2023 рік (проект) в межах доведених граничних обсягів</t>
  </si>
  <si>
    <t>2023 рік (проект) зміни у разі передбачення додаткових коштів</t>
  </si>
  <si>
    <t>Наслідки у разі, якщо додаткові кошти не будуть передбачені у 2023 році, та альтернативні заходи, яких необхідно вжити для забезпечення виконання бюджетної програми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</si>
  <si>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</si>
  <si>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</si>
  <si>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БЮДЖЕТНИЙ ЗАПИТ НА 2023 – 2025 РОКИ додатковий (Форма 2023-3)</t>
  </si>
  <si>
    <t>2) додаткові витрати на 2024 - 2025  роки за бюджетними програмами:</t>
  </si>
  <si>
    <t>Обґрунтування необхідності додаткових коштів  на 2024 - 2025 роки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</si>
  <si>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</si>
  <si>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</si>
  <si>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Наслідки у разі, якщо додаткові кошти не будуть передбачені у 2024-2025 роках, та альтернативні заходи, яких необхідно вжити для забезпечення виконання бюджетної програми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</si>
</sst>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80" fontId="5" fillId="0" borderId="1" xfId="0" applyNumberFormat="1" applyFont="1" applyBorder="1" applyAlignment="1">
      <alignment vertical="center" wrapText="1"/>
    </xf>
    <xf numFmtId="180" fontId="5" fillId="0" borderId="2" xfId="0" applyNumberFormat="1" applyFont="1" applyBorder="1" applyAlignment="1">
      <alignment vertical="center" wrapText="1"/>
    </xf>
    <xf numFmtId="180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80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6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1"/>
  <sheetViews>
    <sheetView tabSelected="1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54" t="s">
        <v>242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28.5" customHeight="1" x14ac:dyDescent="0.2">
      <c r="A5" s="27" t="s">
        <v>199</v>
      </c>
      <c r="B5" s="151" t="s">
        <v>224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24"/>
      <c r="AH5" s="57" t="s">
        <v>230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56" t="s">
        <v>235</v>
      </c>
      <c r="AV5" s="57"/>
      <c r="AW5" s="57"/>
      <c r="AX5" s="57"/>
      <c r="AY5" s="57"/>
      <c r="AZ5" s="57"/>
      <c r="BA5" s="57"/>
      <c r="BB5" s="57"/>
      <c r="BC5" s="24"/>
      <c r="BD5" s="24"/>
      <c r="BE5" s="156" t="s">
        <v>236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"/>
    <row r="8" spans="1:80" ht="14.25" customHeight="1" x14ac:dyDescent="0.2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15" customHeight="1" x14ac:dyDescent="0.2">
      <c r="A9" s="149" t="s">
        <v>229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</row>
    <row r="10" spans="1:80" x14ac:dyDescent="0.2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238</v>
      </c>
      <c r="AJ12" s="45"/>
      <c r="AK12" s="45"/>
      <c r="AL12" s="45"/>
      <c r="AM12" s="45"/>
      <c r="AN12" s="45"/>
      <c r="AO12" s="45" t="s">
        <v>239</v>
      </c>
      <c r="AP12" s="45"/>
      <c r="AQ12" s="45"/>
      <c r="AR12" s="45"/>
      <c r="AS12" s="45"/>
      <c r="AT12" s="45"/>
      <c r="AU12" s="45" t="s">
        <v>240</v>
      </c>
      <c r="AV12" s="45"/>
      <c r="AW12" s="45"/>
      <c r="AX12" s="45"/>
      <c r="AY12" s="45"/>
      <c r="AZ12" s="45"/>
      <c r="BA12" s="45" t="s">
        <v>241</v>
      </c>
      <c r="BB12" s="45"/>
      <c r="BC12" s="45"/>
      <c r="BD12" s="45"/>
      <c r="BE12" s="45"/>
      <c r="BF12" s="45"/>
      <c r="BG12" s="45" t="s">
        <v>243</v>
      </c>
      <c r="BH12" s="45"/>
      <c r="BI12" s="45"/>
      <c r="BJ12" s="45"/>
      <c r="BK12" s="45"/>
      <c r="BL12" s="45"/>
    </row>
    <row r="13" spans="1:80" ht="15" customHeight="1" x14ac:dyDescent="0.2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12.75" customHeight="1" x14ac:dyDescent="0.2">
      <c r="A15" s="138" t="s">
        <v>219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40"/>
      <c r="CA15" s="8" t="s">
        <v>201</v>
      </c>
      <c r="CB15" s="130" t="s">
        <v>220</v>
      </c>
    </row>
    <row r="16" spans="1:80" s="137" customFormat="1" ht="89.25" customHeight="1" x14ac:dyDescent="0.2">
      <c r="A16" s="131" t="s">
        <v>221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3"/>
      <c r="X16" s="131" t="s">
        <v>222</v>
      </c>
      <c r="Y16" s="132"/>
      <c r="Z16" s="132"/>
      <c r="AA16" s="132"/>
      <c r="AB16" s="132"/>
      <c r="AC16" s="132"/>
      <c r="AD16" s="132"/>
      <c r="AE16" s="132"/>
      <c r="AF16" s="132"/>
      <c r="AG16" s="132"/>
      <c r="AH16" s="133"/>
      <c r="AI16" s="134">
        <v>9549592</v>
      </c>
      <c r="AJ16" s="135"/>
      <c r="AK16" s="135"/>
      <c r="AL16" s="135"/>
      <c r="AM16" s="135"/>
      <c r="AN16" s="136"/>
      <c r="AO16" s="134">
        <v>11220521</v>
      </c>
      <c r="AP16" s="135"/>
      <c r="AQ16" s="135"/>
      <c r="AR16" s="135"/>
      <c r="AS16" s="135"/>
      <c r="AT16" s="136"/>
      <c r="AU16" s="134">
        <v>5361875</v>
      </c>
      <c r="AV16" s="135"/>
      <c r="AW16" s="135"/>
      <c r="AX16" s="135"/>
      <c r="AY16" s="135"/>
      <c r="AZ16" s="136"/>
      <c r="BA16" s="134">
        <v>0</v>
      </c>
      <c r="BB16" s="135"/>
      <c r="BC16" s="135"/>
      <c r="BD16" s="135"/>
      <c r="BE16" s="135"/>
      <c r="BF16" s="136"/>
      <c r="BG16" s="134">
        <v>0</v>
      </c>
      <c r="BH16" s="135"/>
      <c r="BI16" s="135"/>
      <c r="BJ16" s="135"/>
      <c r="BK16" s="135"/>
      <c r="BL16" s="136"/>
    </row>
    <row r="18" spans="1:79" x14ac:dyDescent="0.2">
      <c r="A18" s="56" t="s">
        <v>244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</row>
    <row r="20" spans="1:79" ht="15" customHeight="1" x14ac:dyDescent="0.2">
      <c r="A20" s="52" t="s">
        <v>237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</row>
    <row r="21" spans="1:79" ht="84.75" customHeight="1" x14ac:dyDescent="0.2">
      <c r="A21" s="45" t="s">
        <v>207</v>
      </c>
      <c r="B21" s="45"/>
      <c r="C21" s="45"/>
      <c r="D21" s="45"/>
      <c r="E21" s="45"/>
      <c r="F21" s="45" t="s">
        <v>193</v>
      </c>
      <c r="G21" s="45"/>
      <c r="H21" s="45"/>
      <c r="I21" s="45"/>
      <c r="J21" s="45" t="s">
        <v>144</v>
      </c>
      <c r="K21" s="45"/>
      <c r="L21" s="45"/>
      <c r="M21" s="45"/>
      <c r="N21" s="45" t="s">
        <v>194</v>
      </c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 t="s">
        <v>238</v>
      </c>
      <c r="AE21" s="45"/>
      <c r="AF21" s="45"/>
      <c r="AG21" s="45"/>
      <c r="AH21" s="45"/>
      <c r="AI21" s="45"/>
      <c r="AJ21" s="45" t="s">
        <v>239</v>
      </c>
      <c r="AK21" s="45"/>
      <c r="AL21" s="45"/>
      <c r="AM21" s="45"/>
      <c r="AN21" s="45"/>
      <c r="AO21" s="45"/>
      <c r="AP21" s="45" t="s">
        <v>240</v>
      </c>
      <c r="AQ21" s="45"/>
      <c r="AR21" s="45"/>
      <c r="AS21" s="45"/>
      <c r="AT21" s="45"/>
      <c r="AU21" s="45"/>
      <c r="AV21" s="45" t="s">
        <v>241</v>
      </c>
      <c r="AW21" s="45"/>
      <c r="AX21" s="45"/>
      <c r="AY21" s="45"/>
      <c r="AZ21" s="45"/>
      <c r="BA21" s="45"/>
      <c r="BB21" s="45" t="s">
        <v>243</v>
      </c>
      <c r="BC21" s="45"/>
      <c r="BD21" s="45"/>
      <c r="BE21" s="45"/>
      <c r="BF21" s="45"/>
      <c r="BG21" s="45"/>
      <c r="BH21" s="45" t="s">
        <v>195</v>
      </c>
      <c r="BI21" s="45"/>
      <c r="BJ21" s="45"/>
      <c r="BK21" s="45"/>
      <c r="BL21" s="45"/>
    </row>
    <row r="22" spans="1:79" ht="15" customHeight="1" x14ac:dyDescent="0.2">
      <c r="A22" s="46">
        <v>1</v>
      </c>
      <c r="B22" s="46"/>
      <c r="C22" s="46"/>
      <c r="D22" s="46"/>
      <c r="E22" s="46"/>
      <c r="F22" s="46">
        <v>2</v>
      </c>
      <c r="G22" s="46"/>
      <c r="H22" s="46"/>
      <c r="I22" s="46"/>
      <c r="J22" s="46">
        <v>3</v>
      </c>
      <c r="K22" s="46"/>
      <c r="L22" s="46"/>
      <c r="M22" s="46"/>
      <c r="N22" s="46">
        <v>4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>
        <v>5</v>
      </c>
      <c r="AE22" s="46"/>
      <c r="AF22" s="46"/>
      <c r="AG22" s="46"/>
      <c r="AH22" s="46"/>
      <c r="AI22" s="46"/>
      <c r="AJ22" s="46">
        <v>6</v>
      </c>
      <c r="AK22" s="46"/>
      <c r="AL22" s="46"/>
      <c r="AM22" s="46"/>
      <c r="AN22" s="46"/>
      <c r="AO22" s="46"/>
      <c r="AP22" s="46">
        <v>7</v>
      </c>
      <c r="AQ22" s="46"/>
      <c r="AR22" s="46"/>
      <c r="AS22" s="46"/>
      <c r="AT22" s="46"/>
      <c r="AU22" s="46"/>
      <c r="AV22" s="46">
        <v>8</v>
      </c>
      <c r="AW22" s="46"/>
      <c r="AX22" s="46"/>
      <c r="AY22" s="46"/>
      <c r="AZ22" s="46"/>
      <c r="BA22" s="46"/>
      <c r="BB22" s="46">
        <v>9</v>
      </c>
      <c r="BC22" s="46"/>
      <c r="BD22" s="46"/>
      <c r="BE22" s="46"/>
      <c r="BF22" s="46"/>
      <c r="BG22" s="46"/>
      <c r="BH22" s="46">
        <v>10</v>
      </c>
      <c r="BI22" s="46"/>
      <c r="BJ22" s="46"/>
      <c r="BK22" s="46"/>
      <c r="BL22" s="46"/>
    </row>
    <row r="23" spans="1:79" ht="9.75" hidden="1" customHeight="1" x14ac:dyDescent="0.2">
      <c r="A23" s="44" t="s">
        <v>23</v>
      </c>
      <c r="B23" s="44"/>
      <c r="C23" s="44"/>
      <c r="D23" s="44"/>
      <c r="E23" s="44"/>
      <c r="F23" s="44" t="s">
        <v>202</v>
      </c>
      <c r="G23" s="44"/>
      <c r="H23" s="44"/>
      <c r="I23" s="44"/>
      <c r="J23" s="44" t="s">
        <v>145</v>
      </c>
      <c r="K23" s="44"/>
      <c r="L23" s="44"/>
      <c r="M23" s="44"/>
      <c r="N23" s="44" t="s">
        <v>24</v>
      </c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9" t="s">
        <v>72</v>
      </c>
      <c r="AE23" s="49"/>
      <c r="AF23" s="49"/>
      <c r="AG23" s="49"/>
      <c r="AH23" s="49"/>
      <c r="AI23" s="49"/>
      <c r="AJ23" s="49" t="s">
        <v>73</v>
      </c>
      <c r="AK23" s="49"/>
      <c r="AL23" s="49"/>
      <c r="AM23" s="49"/>
      <c r="AN23" s="49"/>
      <c r="AO23" s="49"/>
      <c r="AP23" s="49" t="s">
        <v>74</v>
      </c>
      <c r="AQ23" s="49"/>
      <c r="AR23" s="49"/>
      <c r="AS23" s="49"/>
      <c r="AT23" s="49"/>
      <c r="AU23" s="49"/>
      <c r="AV23" s="49" t="s">
        <v>75</v>
      </c>
      <c r="AW23" s="49"/>
      <c r="AX23" s="49"/>
      <c r="AY23" s="49"/>
      <c r="AZ23" s="49"/>
      <c r="BA23" s="49"/>
      <c r="BB23" s="49" t="s">
        <v>76</v>
      </c>
      <c r="BC23" s="49"/>
      <c r="BD23" s="49"/>
      <c r="BE23" s="49"/>
      <c r="BF23" s="49"/>
      <c r="BG23" s="49"/>
      <c r="BH23" s="44" t="s">
        <v>196</v>
      </c>
      <c r="BI23" s="44"/>
      <c r="BJ23" s="44"/>
      <c r="BK23" s="44"/>
      <c r="BL23" s="44"/>
      <c r="CA23" t="s">
        <v>25</v>
      </c>
    </row>
    <row r="24" spans="1:79" s="9" customFormat="1" ht="38.25" customHeight="1" x14ac:dyDescent="0.2">
      <c r="A24" s="141" t="s">
        <v>223</v>
      </c>
      <c r="B24" s="139"/>
      <c r="C24" s="139"/>
      <c r="D24" s="139"/>
      <c r="E24" s="140"/>
      <c r="F24" s="142"/>
      <c r="G24" s="142"/>
      <c r="H24" s="142"/>
      <c r="I24" s="142"/>
      <c r="J24" s="143" t="s">
        <v>1</v>
      </c>
      <c r="K24" s="142"/>
      <c r="L24" s="142"/>
      <c r="M24" s="142"/>
      <c r="N24" s="138" t="s">
        <v>224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40"/>
      <c r="AD24" s="144">
        <v>9549592</v>
      </c>
      <c r="AE24" s="144"/>
      <c r="AF24" s="144"/>
      <c r="AG24" s="144"/>
      <c r="AH24" s="144"/>
      <c r="AI24" s="144"/>
      <c r="AJ24" s="144">
        <v>11220521</v>
      </c>
      <c r="AK24" s="144"/>
      <c r="AL24" s="144"/>
      <c r="AM24" s="144"/>
      <c r="AN24" s="144"/>
      <c r="AO24" s="144"/>
      <c r="AP24" s="144">
        <v>5361875</v>
      </c>
      <c r="AQ24" s="144"/>
      <c r="AR24" s="144"/>
      <c r="AS24" s="144"/>
      <c r="AT24" s="144"/>
      <c r="AU24" s="144"/>
      <c r="AV24" s="144">
        <v>0</v>
      </c>
      <c r="AW24" s="144"/>
      <c r="AX24" s="144"/>
      <c r="AY24" s="144"/>
      <c r="AZ24" s="144"/>
      <c r="BA24" s="144"/>
      <c r="BB24" s="144">
        <v>0</v>
      </c>
      <c r="BC24" s="144"/>
      <c r="BD24" s="144"/>
      <c r="BE24" s="144"/>
      <c r="BF24" s="144"/>
      <c r="BG24" s="144"/>
      <c r="BH24" s="142"/>
      <c r="BI24" s="142"/>
      <c r="BJ24" s="142"/>
      <c r="BK24" s="142"/>
      <c r="BL24" s="142"/>
      <c r="CA24" s="9" t="s">
        <v>26</v>
      </c>
    </row>
    <row r="25" spans="1:79" s="137" customFormat="1" ht="38.25" customHeight="1" x14ac:dyDescent="0.2">
      <c r="A25" s="145" t="s">
        <v>225</v>
      </c>
      <c r="B25" s="132"/>
      <c r="C25" s="132"/>
      <c r="D25" s="132"/>
      <c r="E25" s="133"/>
      <c r="F25" s="146">
        <v>160</v>
      </c>
      <c r="G25" s="146"/>
      <c r="H25" s="146"/>
      <c r="I25" s="146"/>
      <c r="J25" s="147" t="s">
        <v>227</v>
      </c>
      <c r="K25" s="146"/>
      <c r="L25" s="146"/>
      <c r="M25" s="146"/>
      <c r="N25" s="131" t="s">
        <v>226</v>
      </c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  <c r="AD25" s="148">
        <v>9549592</v>
      </c>
      <c r="AE25" s="148"/>
      <c r="AF25" s="148"/>
      <c r="AG25" s="148"/>
      <c r="AH25" s="148"/>
      <c r="AI25" s="148"/>
      <c r="AJ25" s="148">
        <v>11220521</v>
      </c>
      <c r="AK25" s="148"/>
      <c r="AL25" s="148"/>
      <c r="AM25" s="148"/>
      <c r="AN25" s="148"/>
      <c r="AO25" s="148"/>
      <c r="AP25" s="148">
        <v>5361875</v>
      </c>
      <c r="AQ25" s="148"/>
      <c r="AR25" s="148"/>
      <c r="AS25" s="148"/>
      <c r="AT25" s="148"/>
      <c r="AU25" s="148"/>
      <c r="AV25" s="148">
        <v>0</v>
      </c>
      <c r="AW25" s="148"/>
      <c r="AX25" s="148"/>
      <c r="AY25" s="148"/>
      <c r="AZ25" s="148"/>
      <c r="BA25" s="148"/>
      <c r="BB25" s="148">
        <v>0</v>
      </c>
      <c r="BC25" s="148"/>
      <c r="BD25" s="148"/>
      <c r="BE25" s="148"/>
      <c r="BF25" s="148"/>
      <c r="BG25" s="148"/>
      <c r="BH25" s="146">
        <v>1</v>
      </c>
      <c r="BI25" s="146"/>
      <c r="BJ25" s="146"/>
      <c r="BK25" s="146"/>
      <c r="BL25" s="146"/>
    </row>
    <row r="26" spans="1:79" s="9" customFormat="1" x14ac:dyDescent="0.2">
      <c r="A26" s="141" t="s">
        <v>228</v>
      </c>
      <c r="B26" s="139"/>
      <c r="C26" s="139"/>
      <c r="D26" s="139"/>
      <c r="E26" s="140"/>
      <c r="F26" s="142"/>
      <c r="G26" s="142"/>
      <c r="H26" s="142"/>
      <c r="I26" s="142"/>
      <c r="J26" s="143" t="s">
        <v>1</v>
      </c>
      <c r="K26" s="142"/>
      <c r="L26" s="142"/>
      <c r="M26" s="142"/>
      <c r="N26" s="138" t="s">
        <v>179</v>
      </c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40"/>
      <c r="AD26" s="144">
        <v>9549592</v>
      </c>
      <c r="AE26" s="144"/>
      <c r="AF26" s="144"/>
      <c r="AG26" s="144"/>
      <c r="AH26" s="144"/>
      <c r="AI26" s="144"/>
      <c r="AJ26" s="144">
        <v>11220521</v>
      </c>
      <c r="AK26" s="144"/>
      <c r="AL26" s="144"/>
      <c r="AM26" s="144"/>
      <c r="AN26" s="144"/>
      <c r="AO26" s="144"/>
      <c r="AP26" s="144">
        <v>5361875</v>
      </c>
      <c r="AQ26" s="144"/>
      <c r="AR26" s="144"/>
      <c r="AS26" s="144"/>
      <c r="AT26" s="144"/>
      <c r="AU26" s="144"/>
      <c r="AV26" s="144">
        <v>0</v>
      </c>
      <c r="AW26" s="144"/>
      <c r="AX26" s="144"/>
      <c r="AY26" s="144"/>
      <c r="AZ26" s="144"/>
      <c r="BA26" s="144"/>
      <c r="BB26" s="144">
        <v>0</v>
      </c>
      <c r="BC26" s="144"/>
      <c r="BD26" s="144"/>
      <c r="BE26" s="144"/>
      <c r="BF26" s="144"/>
      <c r="BG26" s="144"/>
      <c r="BH26" s="142"/>
      <c r="BI26" s="142"/>
      <c r="BJ26" s="142"/>
      <c r="BK26" s="142"/>
      <c r="BL26" s="142"/>
    </row>
    <row r="28" spans="1:79" ht="28.5" customHeight="1" x14ac:dyDescent="0.2">
      <c r="A28" s="56" t="s">
        <v>245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15" customHeight="1" x14ac:dyDescent="0.2">
      <c r="A29" s="52" t="s">
        <v>237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</row>
    <row r="30" spans="1:79" ht="84.75" customHeight="1" x14ac:dyDescent="0.2">
      <c r="A30" s="45" t="s">
        <v>207</v>
      </c>
      <c r="B30" s="45"/>
      <c r="C30" s="45"/>
      <c r="D30" s="45"/>
      <c r="E30" s="45"/>
      <c r="F30" s="45" t="s">
        <v>193</v>
      </c>
      <c r="G30" s="45"/>
      <c r="H30" s="45"/>
      <c r="I30" s="45"/>
      <c r="J30" s="45" t="s">
        <v>144</v>
      </c>
      <c r="K30" s="45"/>
      <c r="L30" s="45"/>
      <c r="M30" s="45"/>
      <c r="N30" s="45" t="s">
        <v>194</v>
      </c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 t="s">
        <v>238</v>
      </c>
      <c r="AE30" s="45"/>
      <c r="AF30" s="45"/>
      <c r="AG30" s="45"/>
      <c r="AH30" s="45"/>
      <c r="AI30" s="45"/>
      <c r="AJ30" s="45" t="s">
        <v>239</v>
      </c>
      <c r="AK30" s="45"/>
      <c r="AL30" s="45"/>
      <c r="AM30" s="45"/>
      <c r="AN30" s="45"/>
      <c r="AO30" s="45"/>
      <c r="AP30" s="45" t="s">
        <v>240</v>
      </c>
      <c r="AQ30" s="45"/>
      <c r="AR30" s="45"/>
      <c r="AS30" s="45"/>
      <c r="AT30" s="45"/>
      <c r="AU30" s="45"/>
      <c r="AV30" s="45" t="s">
        <v>241</v>
      </c>
      <c r="AW30" s="45"/>
      <c r="AX30" s="45"/>
      <c r="AY30" s="45"/>
      <c r="AZ30" s="45"/>
      <c r="BA30" s="45"/>
      <c r="BB30" s="45" t="s">
        <v>243</v>
      </c>
      <c r="BC30" s="45"/>
      <c r="BD30" s="45"/>
      <c r="BE30" s="45"/>
      <c r="BF30" s="45"/>
      <c r="BG30" s="45"/>
      <c r="BH30" s="45" t="s">
        <v>195</v>
      </c>
      <c r="BI30" s="45"/>
      <c r="BJ30" s="45"/>
      <c r="BK30" s="45"/>
      <c r="BL30" s="45"/>
    </row>
    <row r="31" spans="1:79" ht="15" customHeight="1" x14ac:dyDescent="0.2">
      <c r="A31" s="46">
        <v>1</v>
      </c>
      <c r="B31" s="46"/>
      <c r="C31" s="46"/>
      <c r="D31" s="46"/>
      <c r="E31" s="46"/>
      <c r="F31" s="46">
        <v>2</v>
      </c>
      <c r="G31" s="46"/>
      <c r="H31" s="46"/>
      <c r="I31" s="46"/>
      <c r="J31" s="46">
        <v>3</v>
      </c>
      <c r="K31" s="46"/>
      <c r="L31" s="46"/>
      <c r="M31" s="46"/>
      <c r="N31" s="46">
        <v>4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>
        <v>5</v>
      </c>
      <c r="AE31" s="46"/>
      <c r="AF31" s="46"/>
      <c r="AG31" s="46"/>
      <c r="AH31" s="46"/>
      <c r="AI31" s="46"/>
      <c r="AJ31" s="46">
        <v>6</v>
      </c>
      <c r="AK31" s="46"/>
      <c r="AL31" s="46"/>
      <c r="AM31" s="46"/>
      <c r="AN31" s="46"/>
      <c r="AO31" s="46"/>
      <c r="AP31" s="46">
        <v>7</v>
      </c>
      <c r="AQ31" s="46"/>
      <c r="AR31" s="46"/>
      <c r="AS31" s="46"/>
      <c r="AT31" s="46"/>
      <c r="AU31" s="46"/>
      <c r="AV31" s="46">
        <v>8</v>
      </c>
      <c r="AW31" s="46"/>
      <c r="AX31" s="46"/>
      <c r="AY31" s="46"/>
      <c r="AZ31" s="46"/>
      <c r="BA31" s="46"/>
      <c r="BB31" s="46">
        <v>9</v>
      </c>
      <c r="BC31" s="46"/>
      <c r="BD31" s="46"/>
      <c r="BE31" s="46"/>
      <c r="BF31" s="46"/>
      <c r="BG31" s="46"/>
      <c r="BH31" s="46">
        <v>10</v>
      </c>
      <c r="BI31" s="46"/>
      <c r="BJ31" s="46"/>
      <c r="BK31" s="46"/>
      <c r="BL31" s="46"/>
    </row>
    <row r="32" spans="1:79" ht="9.75" hidden="1" customHeight="1" x14ac:dyDescent="0.2">
      <c r="A32" s="44" t="s">
        <v>23</v>
      </c>
      <c r="B32" s="44"/>
      <c r="C32" s="44"/>
      <c r="D32" s="44"/>
      <c r="E32" s="44"/>
      <c r="F32" s="44" t="s">
        <v>202</v>
      </c>
      <c r="G32" s="44"/>
      <c r="H32" s="44"/>
      <c r="I32" s="44"/>
      <c r="J32" s="44" t="s">
        <v>145</v>
      </c>
      <c r="K32" s="44"/>
      <c r="L32" s="44"/>
      <c r="M32" s="44"/>
      <c r="N32" s="44" t="s">
        <v>24</v>
      </c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9" t="s">
        <v>72</v>
      </c>
      <c r="AE32" s="49"/>
      <c r="AF32" s="49"/>
      <c r="AG32" s="49"/>
      <c r="AH32" s="49"/>
      <c r="AI32" s="49"/>
      <c r="AJ32" s="49" t="s">
        <v>73</v>
      </c>
      <c r="AK32" s="49"/>
      <c r="AL32" s="49"/>
      <c r="AM32" s="49"/>
      <c r="AN32" s="49"/>
      <c r="AO32" s="49"/>
      <c r="AP32" s="49" t="s">
        <v>74</v>
      </c>
      <c r="AQ32" s="49"/>
      <c r="AR32" s="49"/>
      <c r="AS32" s="49"/>
      <c r="AT32" s="49"/>
      <c r="AU32" s="49"/>
      <c r="AV32" s="49" t="s">
        <v>75</v>
      </c>
      <c r="AW32" s="49"/>
      <c r="AX32" s="49"/>
      <c r="AY32" s="49"/>
      <c r="AZ32" s="49"/>
      <c r="BA32" s="49"/>
      <c r="BB32" s="49" t="s">
        <v>76</v>
      </c>
      <c r="BC32" s="49"/>
      <c r="BD32" s="49"/>
      <c r="BE32" s="49"/>
      <c r="BF32" s="49"/>
      <c r="BG32" s="49"/>
      <c r="BH32" s="44" t="s">
        <v>196</v>
      </c>
      <c r="BI32" s="44"/>
      <c r="BJ32" s="44"/>
      <c r="BK32" s="44"/>
      <c r="BL32" s="44"/>
      <c r="CA32" t="s">
        <v>27</v>
      </c>
    </row>
    <row r="33" spans="1:79" s="9" customFormat="1" x14ac:dyDescent="0.2">
      <c r="A33" s="141" t="s">
        <v>228</v>
      </c>
      <c r="B33" s="139"/>
      <c r="C33" s="139"/>
      <c r="D33" s="139"/>
      <c r="E33" s="140"/>
      <c r="F33" s="142"/>
      <c r="G33" s="142"/>
      <c r="H33" s="142"/>
      <c r="I33" s="142"/>
      <c r="J33" s="143" t="s">
        <v>1</v>
      </c>
      <c r="K33" s="142"/>
      <c r="L33" s="142"/>
      <c r="M33" s="142"/>
      <c r="N33" s="142" t="s">
        <v>179</v>
      </c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2"/>
      <c r="BI33" s="142"/>
      <c r="BJ33" s="142"/>
      <c r="BK33" s="142"/>
      <c r="BL33" s="142"/>
      <c r="CA33" s="9" t="s">
        <v>28</v>
      </c>
    </row>
    <row r="36" spans="1:79" ht="18.95" customHeight="1" x14ac:dyDescent="0.2">
      <c r="A36" s="153" t="s">
        <v>231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40"/>
      <c r="AC36" s="40"/>
      <c r="AD36" s="40"/>
      <c r="AE36" s="40"/>
      <c r="AF36" s="40"/>
      <c r="AG36" s="40"/>
      <c r="AH36" s="67"/>
      <c r="AI36" s="67"/>
      <c r="AJ36" s="67"/>
      <c r="AK36" s="67"/>
      <c r="AL36" s="67"/>
      <c r="AM36" s="67"/>
      <c r="AN36" s="67"/>
      <c r="AO36" s="67"/>
      <c r="AP36" s="67"/>
      <c r="AQ36" s="40"/>
      <c r="AR36" s="40"/>
      <c r="AS36" s="40"/>
      <c r="AT36" s="40"/>
      <c r="AU36" s="154" t="s">
        <v>233</v>
      </c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</row>
    <row r="37" spans="1:79" ht="12.75" customHeight="1" x14ac:dyDescent="0.2">
      <c r="AB37" s="41"/>
      <c r="AC37" s="41"/>
      <c r="AD37" s="41"/>
      <c r="AE37" s="41"/>
      <c r="AF37" s="41"/>
      <c r="AG37" s="41"/>
      <c r="AH37" s="47" t="s">
        <v>2</v>
      </c>
      <c r="AI37" s="47"/>
      <c r="AJ37" s="47"/>
      <c r="AK37" s="47"/>
      <c r="AL37" s="47"/>
      <c r="AM37" s="47"/>
      <c r="AN37" s="47"/>
      <c r="AO37" s="47"/>
      <c r="AP37" s="47"/>
      <c r="AQ37" s="41"/>
      <c r="AR37" s="41"/>
      <c r="AS37" s="41"/>
      <c r="AT37" s="41"/>
      <c r="AU37" s="47" t="s">
        <v>205</v>
      </c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</row>
    <row r="38" spans="1:79" ht="15" x14ac:dyDescent="0.2">
      <c r="AB38" s="41"/>
      <c r="AC38" s="41"/>
      <c r="AD38" s="41"/>
      <c r="AE38" s="41"/>
      <c r="AF38" s="41"/>
      <c r="AG38" s="41"/>
      <c r="AH38" s="42"/>
      <c r="AI38" s="42"/>
      <c r="AJ38" s="42"/>
      <c r="AK38" s="42"/>
      <c r="AL38" s="42"/>
      <c r="AM38" s="42"/>
      <c r="AN38" s="42"/>
      <c r="AO38" s="42"/>
      <c r="AP38" s="42"/>
      <c r="AQ38" s="41"/>
      <c r="AR38" s="41"/>
      <c r="AS38" s="41"/>
      <c r="AT38" s="41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</row>
    <row r="39" spans="1:79" ht="18" customHeight="1" x14ac:dyDescent="0.2">
      <c r="A39" s="153" t="s">
        <v>232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41"/>
      <c r="AC39" s="41"/>
      <c r="AD39" s="41"/>
      <c r="AE39" s="41"/>
      <c r="AF39" s="41"/>
      <c r="AG39" s="41"/>
      <c r="AH39" s="68"/>
      <c r="AI39" s="68"/>
      <c r="AJ39" s="68"/>
      <c r="AK39" s="68"/>
      <c r="AL39" s="68"/>
      <c r="AM39" s="68"/>
      <c r="AN39" s="68"/>
      <c r="AO39" s="68"/>
      <c r="AP39" s="68"/>
      <c r="AQ39" s="41"/>
      <c r="AR39" s="41"/>
      <c r="AS39" s="41"/>
      <c r="AT39" s="41"/>
      <c r="AU39" s="155" t="s">
        <v>234</v>
      </c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</row>
    <row r="40" spans="1:79" ht="12" customHeight="1" x14ac:dyDescent="0.2">
      <c r="AB40" s="41"/>
      <c r="AC40" s="41"/>
      <c r="AD40" s="41"/>
      <c r="AE40" s="41"/>
      <c r="AF40" s="41"/>
      <c r="AG40" s="41"/>
      <c r="AH40" s="47" t="s">
        <v>2</v>
      </c>
      <c r="AI40" s="47"/>
      <c r="AJ40" s="47"/>
      <c r="AK40" s="47"/>
      <c r="AL40" s="47"/>
      <c r="AM40" s="47"/>
      <c r="AN40" s="47"/>
      <c r="AO40" s="47"/>
      <c r="AP40" s="47"/>
      <c r="AQ40" s="41"/>
      <c r="AR40" s="41"/>
      <c r="AS40" s="41"/>
      <c r="AT40" s="41"/>
      <c r="AU40" s="47" t="s">
        <v>205</v>
      </c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</row>
    <row r="41" spans="1:79" x14ac:dyDescent="0.2">
      <c r="A41" s="5"/>
    </row>
  </sheetData>
  <mergeCells count="156">
    <mergeCell ref="AP26:AU26"/>
    <mergeCell ref="AV26:BA26"/>
    <mergeCell ref="BB26:BG26"/>
    <mergeCell ref="BH26:BL26"/>
    <mergeCell ref="A26:E26"/>
    <mergeCell ref="F26:I26"/>
    <mergeCell ref="J26:M26"/>
    <mergeCell ref="N26:AC26"/>
    <mergeCell ref="AD26:AI26"/>
    <mergeCell ref="AJ26:AO26"/>
    <mergeCell ref="J25:M25"/>
    <mergeCell ref="N25:AC25"/>
    <mergeCell ref="AD25:AI25"/>
    <mergeCell ref="AJ25:AO25"/>
    <mergeCell ref="AP25:AU25"/>
    <mergeCell ref="AV25:BA25"/>
    <mergeCell ref="AU16:AZ16"/>
    <mergeCell ref="BA16:BF16"/>
    <mergeCell ref="BG16:BL16"/>
    <mergeCell ref="AH36:AP36"/>
    <mergeCell ref="AH39:AP39"/>
    <mergeCell ref="AH40:AP40"/>
    <mergeCell ref="AH37:AP37"/>
    <mergeCell ref="A16:W16"/>
    <mergeCell ref="X16:AH16"/>
    <mergeCell ref="AI16:AN16"/>
    <mergeCell ref="AO16:AT16"/>
    <mergeCell ref="A25:E25"/>
    <mergeCell ref="F25:I25"/>
    <mergeCell ref="A14:W14"/>
    <mergeCell ref="AU5:BB5"/>
    <mergeCell ref="AU6:BB6"/>
    <mergeCell ref="AH5:AR5"/>
    <mergeCell ref="AH6:AR6"/>
    <mergeCell ref="A15:BL15"/>
    <mergeCell ref="F24:I24"/>
    <mergeCell ref="J24:M24"/>
    <mergeCell ref="N24:AC24"/>
    <mergeCell ref="AD24:AI24"/>
    <mergeCell ref="X12:AH12"/>
    <mergeCell ref="X13:AH13"/>
    <mergeCell ref="X14:AH14"/>
    <mergeCell ref="A12:W12"/>
    <mergeCell ref="A13:W13"/>
    <mergeCell ref="AJ21:AO21"/>
    <mergeCell ref="BH24:BL24"/>
    <mergeCell ref="BB23:BG23"/>
    <mergeCell ref="BH23:BL23"/>
    <mergeCell ref="AJ24:AO24"/>
    <mergeCell ref="AP24:AU24"/>
    <mergeCell ref="AV24:BA24"/>
    <mergeCell ref="AV33:BA33"/>
    <mergeCell ref="AP31:AU31"/>
    <mergeCell ref="AV31:BA31"/>
    <mergeCell ref="BB31:BG31"/>
    <mergeCell ref="BB32:BG32"/>
    <mergeCell ref="J22:M22"/>
    <mergeCell ref="N22:AC22"/>
    <mergeCell ref="AD22:AI22"/>
    <mergeCell ref="AJ22:AO22"/>
    <mergeCell ref="AV22:BA22"/>
    <mergeCell ref="AD31:AI31"/>
    <mergeCell ref="AJ31:AO31"/>
    <mergeCell ref="AP21:AU21"/>
    <mergeCell ref="AV21:BA21"/>
    <mergeCell ref="AD23:AI23"/>
    <mergeCell ref="AJ23:AO23"/>
    <mergeCell ref="AD21:AI21"/>
    <mergeCell ref="AP23:AU23"/>
    <mergeCell ref="AV23:BA23"/>
    <mergeCell ref="AP22:AU22"/>
    <mergeCell ref="BH33:BL33"/>
    <mergeCell ref="N32:AC32"/>
    <mergeCell ref="N33:AC33"/>
    <mergeCell ref="AD33:AI33"/>
    <mergeCell ref="AJ33:AO33"/>
    <mergeCell ref="BB33:BG33"/>
    <mergeCell ref="AJ32:AO32"/>
    <mergeCell ref="AP32:AU32"/>
    <mergeCell ref="AV32:BA32"/>
    <mergeCell ref="AP33:AU33"/>
    <mergeCell ref="BH31:BL31"/>
    <mergeCell ref="BH32:BL32"/>
    <mergeCell ref="BG14:BL14"/>
    <mergeCell ref="BB21:BG21"/>
    <mergeCell ref="BB24:BG24"/>
    <mergeCell ref="BH21:BL21"/>
    <mergeCell ref="BB22:BG22"/>
    <mergeCell ref="BB25:BG25"/>
    <mergeCell ref="BH25:BL25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33:M33"/>
    <mergeCell ref="AI12:AN12"/>
    <mergeCell ref="AO12:AT12"/>
    <mergeCell ref="A18:BL19"/>
    <mergeCell ref="BH22:BL22"/>
    <mergeCell ref="AD30:AI30"/>
    <mergeCell ref="AJ30:AO30"/>
    <mergeCell ref="A30:E30"/>
    <mergeCell ref="A24:E24"/>
    <mergeCell ref="F23:I23"/>
    <mergeCell ref="BE5:BL5"/>
    <mergeCell ref="A28:BL28"/>
    <mergeCell ref="A29:BL29"/>
    <mergeCell ref="BH30:BL30"/>
    <mergeCell ref="BB30:BG30"/>
    <mergeCell ref="N30:AC30"/>
    <mergeCell ref="AP30:AU30"/>
    <mergeCell ref="AV30:BA30"/>
    <mergeCell ref="J30:M30"/>
    <mergeCell ref="F30:I30"/>
    <mergeCell ref="A31:E31"/>
    <mergeCell ref="N31:AC31"/>
    <mergeCell ref="F32:I32"/>
    <mergeCell ref="J31:M31"/>
    <mergeCell ref="J32:M32"/>
    <mergeCell ref="F31:I31"/>
    <mergeCell ref="BA1:BL1"/>
    <mergeCell ref="A20:BL20"/>
    <mergeCell ref="A8:BL8"/>
    <mergeCell ref="A3:BL3"/>
    <mergeCell ref="A9:BL9"/>
    <mergeCell ref="BE6:BL6"/>
    <mergeCell ref="B5:AF5"/>
    <mergeCell ref="A10:BL11"/>
    <mergeCell ref="AU12:AZ12"/>
    <mergeCell ref="BA12:BF12"/>
    <mergeCell ref="AU40:BF40"/>
    <mergeCell ref="AU37:BF37"/>
    <mergeCell ref="A32:E32"/>
    <mergeCell ref="A33:E33"/>
    <mergeCell ref="F33:I33"/>
    <mergeCell ref="AU39:BF39"/>
    <mergeCell ref="A36:AA36"/>
    <mergeCell ref="AU36:BF36"/>
    <mergeCell ref="A39:AA39"/>
    <mergeCell ref="AD32:AI32"/>
    <mergeCell ref="A6:AF6"/>
    <mergeCell ref="J23:M23"/>
    <mergeCell ref="A21:E21"/>
    <mergeCell ref="A22:E22"/>
    <mergeCell ref="N23:AC23"/>
    <mergeCell ref="F21:I21"/>
    <mergeCell ref="J21:M21"/>
    <mergeCell ref="N21:AC21"/>
    <mergeCell ref="A23:E23"/>
    <mergeCell ref="F22:I22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3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7" t="s">
        <v>146</v>
      </c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</row>
    <row r="2" spans="1:79" ht="14.25" customHeight="1" x14ac:dyDescent="0.2">
      <c r="A2" s="54" t="s">
        <v>311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28.5" customHeight="1" x14ac:dyDescent="0.2">
      <c r="A4" s="27" t="s">
        <v>199</v>
      </c>
      <c r="B4" s="151" t="s">
        <v>224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230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28.5" customHeight="1" x14ac:dyDescent="0.2">
      <c r="A7" s="27" t="s">
        <v>208</v>
      </c>
      <c r="B7" s="151" t="s">
        <v>224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326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226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312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9" t="s">
        <v>288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0"/>
      <c r="BD15" s="150"/>
      <c r="BE15" s="150"/>
      <c r="BF15" s="150"/>
      <c r="BG15" s="150"/>
      <c r="BH15" s="150"/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8" t="s">
        <v>181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9" ht="75" customHeight="1" x14ac:dyDescent="0.2">
      <c r="A18" s="149" t="s">
        <v>289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240" customHeight="1" x14ac:dyDescent="0.2">
      <c r="A21" s="149" t="s">
        <v>290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6" t="s">
        <v>299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52" t="s">
        <v>237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238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239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240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9" t="s">
        <v>86</v>
      </c>
      <c r="V29" s="110"/>
      <c r="W29" s="110"/>
      <c r="X29" s="110"/>
      <c r="Y29" s="111"/>
      <c r="Z29" s="109" t="s">
        <v>87</v>
      </c>
      <c r="AA29" s="110"/>
      <c r="AB29" s="110"/>
      <c r="AC29" s="110"/>
      <c r="AD29" s="111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7" customFormat="1" ht="12.75" customHeight="1" x14ac:dyDescent="0.2">
      <c r="A30" s="157"/>
      <c r="B30" s="158"/>
      <c r="C30" s="158"/>
      <c r="D30" s="159"/>
      <c r="E30" s="131" t="s">
        <v>246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3"/>
      <c r="U30" s="160">
        <v>9549592</v>
      </c>
      <c r="V30" s="160"/>
      <c r="W30" s="160"/>
      <c r="X30" s="160"/>
      <c r="Y30" s="160"/>
      <c r="Z30" s="160" t="s">
        <v>247</v>
      </c>
      <c r="AA30" s="160"/>
      <c r="AB30" s="160"/>
      <c r="AC30" s="160"/>
      <c r="AD30" s="160"/>
      <c r="AE30" s="161" t="s">
        <v>247</v>
      </c>
      <c r="AF30" s="162"/>
      <c r="AG30" s="162"/>
      <c r="AH30" s="163"/>
      <c r="AI30" s="161">
        <f>IF(ISNUMBER(U30),U30,0)+IF(ISNUMBER(Z30),Z30,0)</f>
        <v>9549592</v>
      </c>
      <c r="AJ30" s="162"/>
      <c r="AK30" s="162"/>
      <c r="AL30" s="162"/>
      <c r="AM30" s="163"/>
      <c r="AN30" s="161">
        <v>11220521</v>
      </c>
      <c r="AO30" s="162"/>
      <c r="AP30" s="162"/>
      <c r="AQ30" s="162"/>
      <c r="AR30" s="163"/>
      <c r="AS30" s="161" t="s">
        <v>247</v>
      </c>
      <c r="AT30" s="162"/>
      <c r="AU30" s="162"/>
      <c r="AV30" s="162"/>
      <c r="AW30" s="163"/>
      <c r="AX30" s="161" t="s">
        <v>247</v>
      </c>
      <c r="AY30" s="162"/>
      <c r="AZ30" s="162"/>
      <c r="BA30" s="163"/>
      <c r="BB30" s="161">
        <f>IF(ISNUMBER(AN30),AN30,0)+IF(ISNUMBER(AS30),AS30,0)</f>
        <v>11220521</v>
      </c>
      <c r="BC30" s="162"/>
      <c r="BD30" s="162"/>
      <c r="BE30" s="162"/>
      <c r="BF30" s="163"/>
      <c r="BG30" s="161">
        <v>5361875</v>
      </c>
      <c r="BH30" s="162"/>
      <c r="BI30" s="162"/>
      <c r="BJ30" s="162"/>
      <c r="BK30" s="163"/>
      <c r="BL30" s="161" t="s">
        <v>247</v>
      </c>
      <c r="BM30" s="162"/>
      <c r="BN30" s="162"/>
      <c r="BO30" s="162"/>
      <c r="BP30" s="163"/>
      <c r="BQ30" s="161" t="s">
        <v>247</v>
      </c>
      <c r="BR30" s="162"/>
      <c r="BS30" s="162"/>
      <c r="BT30" s="163"/>
      <c r="BU30" s="161">
        <f>IF(ISNUMBER(BG30),BG30,0)+IF(ISNUMBER(BL30),BL30,0)</f>
        <v>5361875</v>
      </c>
      <c r="BV30" s="162"/>
      <c r="BW30" s="162"/>
      <c r="BX30" s="162"/>
      <c r="BY30" s="163"/>
      <c r="CA30" s="137" t="s">
        <v>30</v>
      </c>
    </row>
    <row r="31" spans="1:79" s="9" customFormat="1" ht="12.75" customHeight="1" x14ac:dyDescent="0.2">
      <c r="A31" s="126"/>
      <c r="B31" s="127"/>
      <c r="C31" s="127"/>
      <c r="D31" s="129"/>
      <c r="E31" s="138" t="s">
        <v>179</v>
      </c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40"/>
      <c r="U31" s="164">
        <v>9549592</v>
      </c>
      <c r="V31" s="164"/>
      <c r="W31" s="164"/>
      <c r="X31" s="164"/>
      <c r="Y31" s="164"/>
      <c r="Z31" s="164">
        <v>0</v>
      </c>
      <c r="AA31" s="164"/>
      <c r="AB31" s="164"/>
      <c r="AC31" s="164"/>
      <c r="AD31" s="164"/>
      <c r="AE31" s="165">
        <v>0</v>
      </c>
      <c r="AF31" s="166"/>
      <c r="AG31" s="166"/>
      <c r="AH31" s="167"/>
      <c r="AI31" s="165">
        <f>IF(ISNUMBER(U31),U31,0)+IF(ISNUMBER(Z31),Z31,0)</f>
        <v>9549592</v>
      </c>
      <c r="AJ31" s="166"/>
      <c r="AK31" s="166"/>
      <c r="AL31" s="166"/>
      <c r="AM31" s="167"/>
      <c r="AN31" s="165">
        <v>11220521</v>
      </c>
      <c r="AO31" s="166"/>
      <c r="AP31" s="166"/>
      <c r="AQ31" s="166"/>
      <c r="AR31" s="167"/>
      <c r="AS31" s="165">
        <v>0</v>
      </c>
      <c r="AT31" s="166"/>
      <c r="AU31" s="166"/>
      <c r="AV31" s="166"/>
      <c r="AW31" s="167"/>
      <c r="AX31" s="165">
        <v>0</v>
      </c>
      <c r="AY31" s="166"/>
      <c r="AZ31" s="166"/>
      <c r="BA31" s="167"/>
      <c r="BB31" s="165">
        <f>IF(ISNUMBER(AN31),AN31,0)+IF(ISNUMBER(AS31),AS31,0)</f>
        <v>11220521</v>
      </c>
      <c r="BC31" s="166"/>
      <c r="BD31" s="166"/>
      <c r="BE31" s="166"/>
      <c r="BF31" s="167"/>
      <c r="BG31" s="165">
        <v>5361875</v>
      </c>
      <c r="BH31" s="166"/>
      <c r="BI31" s="166"/>
      <c r="BJ31" s="166"/>
      <c r="BK31" s="167"/>
      <c r="BL31" s="165">
        <v>0</v>
      </c>
      <c r="BM31" s="166"/>
      <c r="BN31" s="166"/>
      <c r="BO31" s="166"/>
      <c r="BP31" s="167"/>
      <c r="BQ31" s="165">
        <v>0</v>
      </c>
      <c r="BR31" s="166"/>
      <c r="BS31" s="166"/>
      <c r="BT31" s="167"/>
      <c r="BU31" s="165">
        <f>IF(ISNUMBER(BG31),BG31,0)+IF(ISNUMBER(BL31),BL31,0)</f>
        <v>5361875</v>
      </c>
      <c r="BV31" s="166"/>
      <c r="BW31" s="166"/>
      <c r="BX31" s="166"/>
      <c r="BY31" s="167"/>
    </row>
    <row r="33" spans="1:79" ht="14.25" customHeight="1" x14ac:dyDescent="0.2">
      <c r="A33" s="106" t="s">
        <v>313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</row>
    <row r="34" spans="1:79" ht="15" customHeight="1" x14ac:dyDescent="0.2">
      <c r="A34" s="69" t="s">
        <v>237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241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243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7" customFormat="1" ht="12.75" customHeight="1" x14ac:dyDescent="0.2">
      <c r="A39" s="157"/>
      <c r="B39" s="158"/>
      <c r="C39" s="158"/>
      <c r="D39" s="159"/>
      <c r="E39" s="131" t="s">
        <v>246</v>
      </c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3"/>
      <c r="X39" s="161">
        <v>0</v>
      </c>
      <c r="Y39" s="162"/>
      <c r="Z39" s="162"/>
      <c r="AA39" s="162"/>
      <c r="AB39" s="163"/>
      <c r="AC39" s="161" t="s">
        <v>247</v>
      </c>
      <c r="AD39" s="162"/>
      <c r="AE39" s="162"/>
      <c r="AF39" s="162"/>
      <c r="AG39" s="163"/>
      <c r="AH39" s="161" t="s">
        <v>247</v>
      </c>
      <c r="AI39" s="162"/>
      <c r="AJ39" s="162"/>
      <c r="AK39" s="162"/>
      <c r="AL39" s="163"/>
      <c r="AM39" s="161">
        <f>IF(ISNUMBER(X39),X39,0)+IF(ISNUMBER(AC39),AC39,0)</f>
        <v>0</v>
      </c>
      <c r="AN39" s="162"/>
      <c r="AO39" s="162"/>
      <c r="AP39" s="162"/>
      <c r="AQ39" s="163"/>
      <c r="AR39" s="161">
        <v>0</v>
      </c>
      <c r="AS39" s="162"/>
      <c r="AT39" s="162"/>
      <c r="AU39" s="162"/>
      <c r="AV39" s="163"/>
      <c r="AW39" s="161" t="s">
        <v>247</v>
      </c>
      <c r="AX39" s="162"/>
      <c r="AY39" s="162"/>
      <c r="AZ39" s="162"/>
      <c r="BA39" s="163"/>
      <c r="BB39" s="161" t="s">
        <v>247</v>
      </c>
      <c r="BC39" s="162"/>
      <c r="BD39" s="162"/>
      <c r="BE39" s="162"/>
      <c r="BF39" s="163"/>
      <c r="BG39" s="160">
        <f>IF(ISNUMBER(AR39),AR39,0)+IF(ISNUMBER(AW39),AW39,0)</f>
        <v>0</v>
      </c>
      <c r="BH39" s="160"/>
      <c r="BI39" s="160"/>
      <c r="BJ39" s="160"/>
      <c r="BK39" s="160"/>
      <c r="CA39" s="137" t="s">
        <v>32</v>
      </c>
    </row>
    <row r="40" spans="1:79" s="9" customFormat="1" ht="12.75" customHeight="1" x14ac:dyDescent="0.2">
      <c r="A40" s="126"/>
      <c r="B40" s="127"/>
      <c r="C40" s="127"/>
      <c r="D40" s="129"/>
      <c r="E40" s="138" t="s">
        <v>179</v>
      </c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40"/>
      <c r="X40" s="165">
        <v>0</v>
      </c>
      <c r="Y40" s="166"/>
      <c r="Z40" s="166"/>
      <c r="AA40" s="166"/>
      <c r="AB40" s="167"/>
      <c r="AC40" s="165">
        <v>0</v>
      </c>
      <c r="AD40" s="166"/>
      <c r="AE40" s="166"/>
      <c r="AF40" s="166"/>
      <c r="AG40" s="167"/>
      <c r="AH40" s="165">
        <v>0</v>
      </c>
      <c r="AI40" s="166"/>
      <c r="AJ40" s="166"/>
      <c r="AK40" s="166"/>
      <c r="AL40" s="167"/>
      <c r="AM40" s="165">
        <f>IF(ISNUMBER(X40),X40,0)+IF(ISNUMBER(AC40),AC40,0)</f>
        <v>0</v>
      </c>
      <c r="AN40" s="166"/>
      <c r="AO40" s="166"/>
      <c r="AP40" s="166"/>
      <c r="AQ40" s="167"/>
      <c r="AR40" s="165">
        <v>0</v>
      </c>
      <c r="AS40" s="166"/>
      <c r="AT40" s="166"/>
      <c r="AU40" s="166"/>
      <c r="AV40" s="167"/>
      <c r="AW40" s="165">
        <v>0</v>
      </c>
      <c r="AX40" s="166"/>
      <c r="AY40" s="166"/>
      <c r="AZ40" s="166"/>
      <c r="BA40" s="167"/>
      <c r="BB40" s="165">
        <v>0</v>
      </c>
      <c r="BC40" s="166"/>
      <c r="BD40" s="166"/>
      <c r="BE40" s="166"/>
      <c r="BF40" s="167"/>
      <c r="BG40" s="164">
        <f>IF(ISNUMBER(AR40),AR40,0)+IF(ISNUMBER(AW40),AW40,0)</f>
        <v>0</v>
      </c>
      <c r="BH40" s="164"/>
      <c r="BI40" s="164"/>
      <c r="BJ40" s="164"/>
      <c r="BK40" s="164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237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8" t="s">
        <v>149</v>
      </c>
      <c r="B46" s="89"/>
      <c r="C46" s="89"/>
      <c r="D46" s="90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238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239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240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1"/>
      <c r="B47" s="92"/>
      <c r="C47" s="92"/>
      <c r="D47" s="93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7" customFormat="1" ht="12.75" customHeight="1" x14ac:dyDescent="0.2">
      <c r="A50" s="157">
        <v>2111</v>
      </c>
      <c r="B50" s="158"/>
      <c r="C50" s="158"/>
      <c r="D50" s="159"/>
      <c r="E50" s="131" t="s">
        <v>248</v>
      </c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3"/>
      <c r="U50" s="161">
        <v>6770753</v>
      </c>
      <c r="V50" s="162"/>
      <c r="W50" s="162"/>
      <c r="X50" s="162"/>
      <c r="Y50" s="163"/>
      <c r="Z50" s="161">
        <v>0</v>
      </c>
      <c r="AA50" s="162"/>
      <c r="AB50" s="162"/>
      <c r="AC50" s="162"/>
      <c r="AD50" s="163"/>
      <c r="AE50" s="161">
        <v>0</v>
      </c>
      <c r="AF50" s="162"/>
      <c r="AG50" s="162"/>
      <c r="AH50" s="163"/>
      <c r="AI50" s="161">
        <f>IF(ISNUMBER(U50),U50,0)+IF(ISNUMBER(Z50),Z50,0)</f>
        <v>6770753</v>
      </c>
      <c r="AJ50" s="162"/>
      <c r="AK50" s="162"/>
      <c r="AL50" s="162"/>
      <c r="AM50" s="163"/>
      <c r="AN50" s="161">
        <v>7980872</v>
      </c>
      <c r="AO50" s="162"/>
      <c r="AP50" s="162"/>
      <c r="AQ50" s="162"/>
      <c r="AR50" s="163"/>
      <c r="AS50" s="161">
        <v>0</v>
      </c>
      <c r="AT50" s="162"/>
      <c r="AU50" s="162"/>
      <c r="AV50" s="162"/>
      <c r="AW50" s="163"/>
      <c r="AX50" s="161">
        <v>0</v>
      </c>
      <c r="AY50" s="162"/>
      <c r="AZ50" s="162"/>
      <c r="BA50" s="163"/>
      <c r="BB50" s="161">
        <f>IF(ISNUMBER(AN50),AN50,0)+IF(ISNUMBER(AS50),AS50,0)</f>
        <v>7980872</v>
      </c>
      <c r="BC50" s="162"/>
      <c r="BD50" s="162"/>
      <c r="BE50" s="162"/>
      <c r="BF50" s="163"/>
      <c r="BG50" s="161">
        <v>4168668</v>
      </c>
      <c r="BH50" s="162"/>
      <c r="BI50" s="162"/>
      <c r="BJ50" s="162"/>
      <c r="BK50" s="163"/>
      <c r="BL50" s="161">
        <v>0</v>
      </c>
      <c r="BM50" s="162"/>
      <c r="BN50" s="162"/>
      <c r="BO50" s="162"/>
      <c r="BP50" s="163"/>
      <c r="BQ50" s="161">
        <v>0</v>
      </c>
      <c r="BR50" s="162"/>
      <c r="BS50" s="162"/>
      <c r="BT50" s="163"/>
      <c r="BU50" s="161">
        <f>IF(ISNUMBER(BG50),BG50,0)+IF(ISNUMBER(BL50),BL50,0)</f>
        <v>4168668</v>
      </c>
      <c r="BV50" s="162"/>
      <c r="BW50" s="162"/>
      <c r="BX50" s="162"/>
      <c r="BY50" s="163"/>
      <c r="CA50" s="137" t="s">
        <v>34</v>
      </c>
    </row>
    <row r="51" spans="1:79" s="137" customFormat="1" ht="12.75" customHeight="1" x14ac:dyDescent="0.2">
      <c r="A51" s="157">
        <v>2120</v>
      </c>
      <c r="B51" s="158"/>
      <c r="C51" s="158"/>
      <c r="D51" s="159"/>
      <c r="E51" s="131" t="s">
        <v>249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61">
        <v>1515657</v>
      </c>
      <c r="V51" s="162"/>
      <c r="W51" s="162"/>
      <c r="X51" s="162"/>
      <c r="Y51" s="163"/>
      <c r="Z51" s="161">
        <v>0</v>
      </c>
      <c r="AA51" s="162"/>
      <c r="AB51" s="162"/>
      <c r="AC51" s="162"/>
      <c r="AD51" s="163"/>
      <c r="AE51" s="161">
        <v>0</v>
      </c>
      <c r="AF51" s="162"/>
      <c r="AG51" s="162"/>
      <c r="AH51" s="163"/>
      <c r="AI51" s="161">
        <f>IF(ISNUMBER(U51),U51,0)+IF(ISNUMBER(Z51),Z51,0)</f>
        <v>1515657</v>
      </c>
      <c r="AJ51" s="162"/>
      <c r="AK51" s="162"/>
      <c r="AL51" s="162"/>
      <c r="AM51" s="163"/>
      <c r="AN51" s="161">
        <v>1755792</v>
      </c>
      <c r="AO51" s="162"/>
      <c r="AP51" s="162"/>
      <c r="AQ51" s="162"/>
      <c r="AR51" s="163"/>
      <c r="AS51" s="161">
        <v>0</v>
      </c>
      <c r="AT51" s="162"/>
      <c r="AU51" s="162"/>
      <c r="AV51" s="162"/>
      <c r="AW51" s="163"/>
      <c r="AX51" s="161">
        <v>0</v>
      </c>
      <c r="AY51" s="162"/>
      <c r="AZ51" s="162"/>
      <c r="BA51" s="163"/>
      <c r="BB51" s="161">
        <f>IF(ISNUMBER(AN51),AN51,0)+IF(ISNUMBER(AS51),AS51,0)</f>
        <v>1755792</v>
      </c>
      <c r="BC51" s="162"/>
      <c r="BD51" s="162"/>
      <c r="BE51" s="162"/>
      <c r="BF51" s="163"/>
      <c r="BG51" s="161">
        <v>1002907</v>
      </c>
      <c r="BH51" s="162"/>
      <c r="BI51" s="162"/>
      <c r="BJ51" s="162"/>
      <c r="BK51" s="163"/>
      <c r="BL51" s="161">
        <v>0</v>
      </c>
      <c r="BM51" s="162"/>
      <c r="BN51" s="162"/>
      <c r="BO51" s="162"/>
      <c r="BP51" s="163"/>
      <c r="BQ51" s="161">
        <v>0</v>
      </c>
      <c r="BR51" s="162"/>
      <c r="BS51" s="162"/>
      <c r="BT51" s="163"/>
      <c r="BU51" s="161">
        <f>IF(ISNUMBER(BG51),BG51,0)+IF(ISNUMBER(BL51),BL51,0)</f>
        <v>1002907</v>
      </c>
      <c r="BV51" s="162"/>
      <c r="BW51" s="162"/>
      <c r="BX51" s="162"/>
      <c r="BY51" s="163"/>
    </row>
    <row r="52" spans="1:79" s="137" customFormat="1" ht="12.75" customHeight="1" x14ac:dyDescent="0.2">
      <c r="A52" s="157">
        <v>2210</v>
      </c>
      <c r="B52" s="158"/>
      <c r="C52" s="158"/>
      <c r="D52" s="159"/>
      <c r="E52" s="131" t="s">
        <v>250</v>
      </c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3"/>
      <c r="U52" s="161">
        <v>448850</v>
      </c>
      <c r="V52" s="162"/>
      <c r="W52" s="162"/>
      <c r="X52" s="162"/>
      <c r="Y52" s="163"/>
      <c r="Z52" s="161">
        <v>0</v>
      </c>
      <c r="AA52" s="162"/>
      <c r="AB52" s="162"/>
      <c r="AC52" s="162"/>
      <c r="AD52" s="163"/>
      <c r="AE52" s="161">
        <v>0</v>
      </c>
      <c r="AF52" s="162"/>
      <c r="AG52" s="162"/>
      <c r="AH52" s="163"/>
      <c r="AI52" s="161">
        <f>IF(ISNUMBER(U52),U52,0)+IF(ISNUMBER(Z52),Z52,0)</f>
        <v>448850</v>
      </c>
      <c r="AJ52" s="162"/>
      <c r="AK52" s="162"/>
      <c r="AL52" s="162"/>
      <c r="AM52" s="163"/>
      <c r="AN52" s="161">
        <v>388555</v>
      </c>
      <c r="AO52" s="162"/>
      <c r="AP52" s="162"/>
      <c r="AQ52" s="162"/>
      <c r="AR52" s="163"/>
      <c r="AS52" s="161">
        <v>0</v>
      </c>
      <c r="AT52" s="162"/>
      <c r="AU52" s="162"/>
      <c r="AV52" s="162"/>
      <c r="AW52" s="163"/>
      <c r="AX52" s="161">
        <v>0</v>
      </c>
      <c r="AY52" s="162"/>
      <c r="AZ52" s="162"/>
      <c r="BA52" s="163"/>
      <c r="BB52" s="161">
        <f>IF(ISNUMBER(AN52),AN52,0)+IF(ISNUMBER(AS52),AS52,0)</f>
        <v>388555</v>
      </c>
      <c r="BC52" s="162"/>
      <c r="BD52" s="162"/>
      <c r="BE52" s="162"/>
      <c r="BF52" s="163"/>
      <c r="BG52" s="161">
        <v>162000</v>
      </c>
      <c r="BH52" s="162"/>
      <c r="BI52" s="162"/>
      <c r="BJ52" s="162"/>
      <c r="BK52" s="163"/>
      <c r="BL52" s="161">
        <v>0</v>
      </c>
      <c r="BM52" s="162"/>
      <c r="BN52" s="162"/>
      <c r="BO52" s="162"/>
      <c r="BP52" s="163"/>
      <c r="BQ52" s="161">
        <v>0</v>
      </c>
      <c r="BR52" s="162"/>
      <c r="BS52" s="162"/>
      <c r="BT52" s="163"/>
      <c r="BU52" s="161">
        <f>IF(ISNUMBER(BG52),BG52,0)+IF(ISNUMBER(BL52),BL52,0)</f>
        <v>162000</v>
      </c>
      <c r="BV52" s="162"/>
      <c r="BW52" s="162"/>
      <c r="BX52" s="162"/>
      <c r="BY52" s="163"/>
    </row>
    <row r="53" spans="1:79" s="137" customFormat="1" ht="12.75" customHeight="1" x14ac:dyDescent="0.2">
      <c r="A53" s="157">
        <v>2240</v>
      </c>
      <c r="B53" s="158"/>
      <c r="C53" s="158"/>
      <c r="D53" s="159"/>
      <c r="E53" s="131" t="s">
        <v>251</v>
      </c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3"/>
      <c r="U53" s="161">
        <v>468070</v>
      </c>
      <c r="V53" s="162"/>
      <c r="W53" s="162"/>
      <c r="X53" s="162"/>
      <c r="Y53" s="163"/>
      <c r="Z53" s="161">
        <v>0</v>
      </c>
      <c r="AA53" s="162"/>
      <c r="AB53" s="162"/>
      <c r="AC53" s="162"/>
      <c r="AD53" s="163"/>
      <c r="AE53" s="161">
        <v>0</v>
      </c>
      <c r="AF53" s="162"/>
      <c r="AG53" s="162"/>
      <c r="AH53" s="163"/>
      <c r="AI53" s="161">
        <f>IF(ISNUMBER(U53),U53,0)+IF(ISNUMBER(Z53),Z53,0)</f>
        <v>468070</v>
      </c>
      <c r="AJ53" s="162"/>
      <c r="AK53" s="162"/>
      <c r="AL53" s="162"/>
      <c r="AM53" s="163"/>
      <c r="AN53" s="161">
        <v>634330</v>
      </c>
      <c r="AO53" s="162"/>
      <c r="AP53" s="162"/>
      <c r="AQ53" s="162"/>
      <c r="AR53" s="163"/>
      <c r="AS53" s="161">
        <v>0</v>
      </c>
      <c r="AT53" s="162"/>
      <c r="AU53" s="162"/>
      <c r="AV53" s="162"/>
      <c r="AW53" s="163"/>
      <c r="AX53" s="161">
        <v>0</v>
      </c>
      <c r="AY53" s="162"/>
      <c r="AZ53" s="162"/>
      <c r="BA53" s="163"/>
      <c r="BB53" s="161">
        <f>IF(ISNUMBER(AN53),AN53,0)+IF(ISNUMBER(AS53),AS53,0)</f>
        <v>634330</v>
      </c>
      <c r="BC53" s="162"/>
      <c r="BD53" s="162"/>
      <c r="BE53" s="162"/>
      <c r="BF53" s="163"/>
      <c r="BG53" s="161">
        <v>28300</v>
      </c>
      <c r="BH53" s="162"/>
      <c r="BI53" s="162"/>
      <c r="BJ53" s="162"/>
      <c r="BK53" s="163"/>
      <c r="BL53" s="161">
        <v>0</v>
      </c>
      <c r="BM53" s="162"/>
      <c r="BN53" s="162"/>
      <c r="BO53" s="162"/>
      <c r="BP53" s="163"/>
      <c r="BQ53" s="161">
        <v>0</v>
      </c>
      <c r="BR53" s="162"/>
      <c r="BS53" s="162"/>
      <c r="BT53" s="163"/>
      <c r="BU53" s="161">
        <f>IF(ISNUMBER(BG53),BG53,0)+IF(ISNUMBER(BL53),BL53,0)</f>
        <v>28300</v>
      </c>
      <c r="BV53" s="162"/>
      <c r="BW53" s="162"/>
      <c r="BX53" s="162"/>
      <c r="BY53" s="163"/>
    </row>
    <row r="54" spans="1:79" s="137" customFormat="1" ht="12.75" customHeight="1" x14ac:dyDescent="0.2">
      <c r="A54" s="157">
        <v>2250</v>
      </c>
      <c r="B54" s="158"/>
      <c r="C54" s="158"/>
      <c r="D54" s="159"/>
      <c r="E54" s="131" t="s">
        <v>252</v>
      </c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3"/>
      <c r="U54" s="161">
        <v>18311</v>
      </c>
      <c r="V54" s="162"/>
      <c r="W54" s="162"/>
      <c r="X54" s="162"/>
      <c r="Y54" s="163"/>
      <c r="Z54" s="161">
        <v>0</v>
      </c>
      <c r="AA54" s="162"/>
      <c r="AB54" s="162"/>
      <c r="AC54" s="162"/>
      <c r="AD54" s="163"/>
      <c r="AE54" s="161">
        <v>0</v>
      </c>
      <c r="AF54" s="162"/>
      <c r="AG54" s="162"/>
      <c r="AH54" s="163"/>
      <c r="AI54" s="161">
        <f>IF(ISNUMBER(U54),U54,0)+IF(ISNUMBER(Z54),Z54,0)</f>
        <v>18311</v>
      </c>
      <c r="AJ54" s="162"/>
      <c r="AK54" s="162"/>
      <c r="AL54" s="162"/>
      <c r="AM54" s="163"/>
      <c r="AN54" s="161">
        <v>19446</v>
      </c>
      <c r="AO54" s="162"/>
      <c r="AP54" s="162"/>
      <c r="AQ54" s="162"/>
      <c r="AR54" s="163"/>
      <c r="AS54" s="161">
        <v>0</v>
      </c>
      <c r="AT54" s="162"/>
      <c r="AU54" s="162"/>
      <c r="AV54" s="162"/>
      <c r="AW54" s="163"/>
      <c r="AX54" s="161">
        <v>0</v>
      </c>
      <c r="AY54" s="162"/>
      <c r="AZ54" s="162"/>
      <c r="BA54" s="163"/>
      <c r="BB54" s="161">
        <f>IF(ISNUMBER(AN54),AN54,0)+IF(ISNUMBER(AS54),AS54,0)</f>
        <v>19446</v>
      </c>
      <c r="BC54" s="162"/>
      <c r="BD54" s="162"/>
      <c r="BE54" s="162"/>
      <c r="BF54" s="163"/>
      <c r="BG54" s="161">
        <v>0</v>
      </c>
      <c r="BH54" s="162"/>
      <c r="BI54" s="162"/>
      <c r="BJ54" s="162"/>
      <c r="BK54" s="163"/>
      <c r="BL54" s="161">
        <v>0</v>
      </c>
      <c r="BM54" s="162"/>
      <c r="BN54" s="162"/>
      <c r="BO54" s="162"/>
      <c r="BP54" s="163"/>
      <c r="BQ54" s="161">
        <v>0</v>
      </c>
      <c r="BR54" s="162"/>
      <c r="BS54" s="162"/>
      <c r="BT54" s="163"/>
      <c r="BU54" s="161">
        <f>IF(ISNUMBER(BG54),BG54,0)+IF(ISNUMBER(BL54),BL54,0)</f>
        <v>0</v>
      </c>
      <c r="BV54" s="162"/>
      <c r="BW54" s="162"/>
      <c r="BX54" s="162"/>
      <c r="BY54" s="163"/>
    </row>
    <row r="55" spans="1:79" s="137" customFormat="1" ht="12.75" customHeight="1" x14ac:dyDescent="0.2">
      <c r="A55" s="157">
        <v>2272</v>
      </c>
      <c r="B55" s="158"/>
      <c r="C55" s="158"/>
      <c r="D55" s="159"/>
      <c r="E55" s="131" t="s">
        <v>253</v>
      </c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3"/>
      <c r="U55" s="161">
        <v>6778</v>
      </c>
      <c r="V55" s="162"/>
      <c r="W55" s="162"/>
      <c r="X55" s="162"/>
      <c r="Y55" s="163"/>
      <c r="Z55" s="161">
        <v>0</v>
      </c>
      <c r="AA55" s="162"/>
      <c r="AB55" s="162"/>
      <c r="AC55" s="162"/>
      <c r="AD55" s="163"/>
      <c r="AE55" s="161">
        <v>0</v>
      </c>
      <c r="AF55" s="162"/>
      <c r="AG55" s="162"/>
      <c r="AH55" s="163"/>
      <c r="AI55" s="161">
        <f>IF(ISNUMBER(U55),U55,0)+IF(ISNUMBER(Z55),Z55,0)</f>
        <v>6778</v>
      </c>
      <c r="AJ55" s="162"/>
      <c r="AK55" s="162"/>
      <c r="AL55" s="162"/>
      <c r="AM55" s="163"/>
      <c r="AN55" s="161">
        <v>7283</v>
      </c>
      <c r="AO55" s="162"/>
      <c r="AP55" s="162"/>
      <c r="AQ55" s="162"/>
      <c r="AR55" s="163"/>
      <c r="AS55" s="161">
        <v>0</v>
      </c>
      <c r="AT55" s="162"/>
      <c r="AU55" s="162"/>
      <c r="AV55" s="162"/>
      <c r="AW55" s="163"/>
      <c r="AX55" s="161">
        <v>0</v>
      </c>
      <c r="AY55" s="162"/>
      <c r="AZ55" s="162"/>
      <c r="BA55" s="163"/>
      <c r="BB55" s="161">
        <f>IF(ISNUMBER(AN55),AN55,0)+IF(ISNUMBER(AS55),AS55,0)</f>
        <v>7283</v>
      </c>
      <c r="BC55" s="162"/>
      <c r="BD55" s="162"/>
      <c r="BE55" s="162"/>
      <c r="BF55" s="163"/>
      <c r="BG55" s="161">
        <v>0</v>
      </c>
      <c r="BH55" s="162"/>
      <c r="BI55" s="162"/>
      <c r="BJ55" s="162"/>
      <c r="BK55" s="163"/>
      <c r="BL55" s="161">
        <v>0</v>
      </c>
      <c r="BM55" s="162"/>
      <c r="BN55" s="162"/>
      <c r="BO55" s="162"/>
      <c r="BP55" s="163"/>
      <c r="BQ55" s="161">
        <v>0</v>
      </c>
      <c r="BR55" s="162"/>
      <c r="BS55" s="162"/>
      <c r="BT55" s="163"/>
      <c r="BU55" s="161">
        <f>IF(ISNUMBER(BG55),BG55,0)+IF(ISNUMBER(BL55),BL55,0)</f>
        <v>0</v>
      </c>
      <c r="BV55" s="162"/>
      <c r="BW55" s="162"/>
      <c r="BX55" s="162"/>
      <c r="BY55" s="163"/>
    </row>
    <row r="56" spans="1:79" s="137" customFormat="1" ht="12.75" customHeight="1" x14ac:dyDescent="0.2">
      <c r="A56" s="157">
        <v>2273</v>
      </c>
      <c r="B56" s="158"/>
      <c r="C56" s="158"/>
      <c r="D56" s="159"/>
      <c r="E56" s="131" t="s">
        <v>254</v>
      </c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3"/>
      <c r="U56" s="161">
        <v>229367</v>
      </c>
      <c r="V56" s="162"/>
      <c r="W56" s="162"/>
      <c r="X56" s="162"/>
      <c r="Y56" s="163"/>
      <c r="Z56" s="161">
        <v>0</v>
      </c>
      <c r="AA56" s="162"/>
      <c r="AB56" s="162"/>
      <c r="AC56" s="162"/>
      <c r="AD56" s="163"/>
      <c r="AE56" s="161">
        <v>0</v>
      </c>
      <c r="AF56" s="162"/>
      <c r="AG56" s="162"/>
      <c r="AH56" s="163"/>
      <c r="AI56" s="161">
        <f>IF(ISNUMBER(U56),U56,0)+IF(ISNUMBER(Z56),Z56,0)</f>
        <v>229367</v>
      </c>
      <c r="AJ56" s="162"/>
      <c r="AK56" s="162"/>
      <c r="AL56" s="162"/>
      <c r="AM56" s="163"/>
      <c r="AN56" s="161">
        <v>321532</v>
      </c>
      <c r="AO56" s="162"/>
      <c r="AP56" s="162"/>
      <c r="AQ56" s="162"/>
      <c r="AR56" s="163"/>
      <c r="AS56" s="161">
        <v>0</v>
      </c>
      <c r="AT56" s="162"/>
      <c r="AU56" s="162"/>
      <c r="AV56" s="162"/>
      <c r="AW56" s="163"/>
      <c r="AX56" s="161">
        <v>0</v>
      </c>
      <c r="AY56" s="162"/>
      <c r="AZ56" s="162"/>
      <c r="BA56" s="163"/>
      <c r="BB56" s="161">
        <f>IF(ISNUMBER(AN56),AN56,0)+IF(ISNUMBER(AS56),AS56,0)</f>
        <v>321532</v>
      </c>
      <c r="BC56" s="162"/>
      <c r="BD56" s="162"/>
      <c r="BE56" s="162"/>
      <c r="BF56" s="163"/>
      <c r="BG56" s="161">
        <v>0</v>
      </c>
      <c r="BH56" s="162"/>
      <c r="BI56" s="162"/>
      <c r="BJ56" s="162"/>
      <c r="BK56" s="163"/>
      <c r="BL56" s="161">
        <v>0</v>
      </c>
      <c r="BM56" s="162"/>
      <c r="BN56" s="162"/>
      <c r="BO56" s="162"/>
      <c r="BP56" s="163"/>
      <c r="BQ56" s="161">
        <v>0</v>
      </c>
      <c r="BR56" s="162"/>
      <c r="BS56" s="162"/>
      <c r="BT56" s="163"/>
      <c r="BU56" s="161">
        <f>IF(ISNUMBER(BG56),BG56,0)+IF(ISNUMBER(BL56),BL56,0)</f>
        <v>0</v>
      </c>
      <c r="BV56" s="162"/>
      <c r="BW56" s="162"/>
      <c r="BX56" s="162"/>
      <c r="BY56" s="163"/>
    </row>
    <row r="57" spans="1:79" s="137" customFormat="1" ht="12.75" customHeight="1" x14ac:dyDescent="0.2">
      <c r="A57" s="157">
        <v>2274</v>
      </c>
      <c r="B57" s="158"/>
      <c r="C57" s="158"/>
      <c r="D57" s="159"/>
      <c r="E57" s="131" t="s">
        <v>255</v>
      </c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3"/>
      <c r="U57" s="161">
        <v>79306</v>
      </c>
      <c r="V57" s="162"/>
      <c r="W57" s="162"/>
      <c r="X57" s="162"/>
      <c r="Y57" s="163"/>
      <c r="Z57" s="161">
        <v>0</v>
      </c>
      <c r="AA57" s="162"/>
      <c r="AB57" s="162"/>
      <c r="AC57" s="162"/>
      <c r="AD57" s="163"/>
      <c r="AE57" s="161">
        <v>0</v>
      </c>
      <c r="AF57" s="162"/>
      <c r="AG57" s="162"/>
      <c r="AH57" s="163"/>
      <c r="AI57" s="161">
        <f>IF(ISNUMBER(U57),U57,0)+IF(ISNUMBER(Z57),Z57,0)</f>
        <v>79306</v>
      </c>
      <c r="AJ57" s="162"/>
      <c r="AK57" s="162"/>
      <c r="AL57" s="162"/>
      <c r="AM57" s="163"/>
      <c r="AN57" s="161">
        <v>99436</v>
      </c>
      <c r="AO57" s="162"/>
      <c r="AP57" s="162"/>
      <c r="AQ57" s="162"/>
      <c r="AR57" s="163"/>
      <c r="AS57" s="161">
        <v>0</v>
      </c>
      <c r="AT57" s="162"/>
      <c r="AU57" s="162"/>
      <c r="AV57" s="162"/>
      <c r="AW57" s="163"/>
      <c r="AX57" s="161">
        <v>0</v>
      </c>
      <c r="AY57" s="162"/>
      <c r="AZ57" s="162"/>
      <c r="BA57" s="163"/>
      <c r="BB57" s="161">
        <f>IF(ISNUMBER(AN57),AN57,0)+IF(ISNUMBER(AS57),AS57,0)</f>
        <v>99436</v>
      </c>
      <c r="BC57" s="162"/>
      <c r="BD57" s="162"/>
      <c r="BE57" s="162"/>
      <c r="BF57" s="163"/>
      <c r="BG57" s="161">
        <v>0</v>
      </c>
      <c r="BH57" s="162"/>
      <c r="BI57" s="162"/>
      <c r="BJ57" s="162"/>
      <c r="BK57" s="163"/>
      <c r="BL57" s="161">
        <v>0</v>
      </c>
      <c r="BM57" s="162"/>
      <c r="BN57" s="162"/>
      <c r="BO57" s="162"/>
      <c r="BP57" s="163"/>
      <c r="BQ57" s="161">
        <v>0</v>
      </c>
      <c r="BR57" s="162"/>
      <c r="BS57" s="162"/>
      <c r="BT57" s="163"/>
      <c r="BU57" s="161">
        <f>IF(ISNUMBER(BG57),BG57,0)+IF(ISNUMBER(BL57),BL57,0)</f>
        <v>0</v>
      </c>
      <c r="BV57" s="162"/>
      <c r="BW57" s="162"/>
      <c r="BX57" s="162"/>
      <c r="BY57" s="163"/>
    </row>
    <row r="58" spans="1:79" s="137" customFormat="1" ht="38.25" customHeight="1" x14ac:dyDescent="0.2">
      <c r="A58" s="157">
        <v>2282</v>
      </c>
      <c r="B58" s="158"/>
      <c r="C58" s="158"/>
      <c r="D58" s="159"/>
      <c r="E58" s="131" t="s">
        <v>256</v>
      </c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3"/>
      <c r="U58" s="161">
        <v>4500</v>
      </c>
      <c r="V58" s="162"/>
      <c r="W58" s="162"/>
      <c r="X58" s="162"/>
      <c r="Y58" s="163"/>
      <c r="Z58" s="161">
        <v>0</v>
      </c>
      <c r="AA58" s="162"/>
      <c r="AB58" s="162"/>
      <c r="AC58" s="162"/>
      <c r="AD58" s="163"/>
      <c r="AE58" s="161">
        <v>0</v>
      </c>
      <c r="AF58" s="162"/>
      <c r="AG58" s="162"/>
      <c r="AH58" s="163"/>
      <c r="AI58" s="161">
        <f>IF(ISNUMBER(U58),U58,0)+IF(ISNUMBER(Z58),Z58,0)</f>
        <v>4500</v>
      </c>
      <c r="AJ58" s="162"/>
      <c r="AK58" s="162"/>
      <c r="AL58" s="162"/>
      <c r="AM58" s="163"/>
      <c r="AN58" s="161">
        <v>4779</v>
      </c>
      <c r="AO58" s="162"/>
      <c r="AP58" s="162"/>
      <c r="AQ58" s="162"/>
      <c r="AR58" s="163"/>
      <c r="AS58" s="161">
        <v>0</v>
      </c>
      <c r="AT58" s="162"/>
      <c r="AU58" s="162"/>
      <c r="AV58" s="162"/>
      <c r="AW58" s="163"/>
      <c r="AX58" s="161">
        <v>0</v>
      </c>
      <c r="AY58" s="162"/>
      <c r="AZ58" s="162"/>
      <c r="BA58" s="163"/>
      <c r="BB58" s="161">
        <f>IF(ISNUMBER(AN58),AN58,0)+IF(ISNUMBER(AS58),AS58,0)</f>
        <v>4779</v>
      </c>
      <c r="BC58" s="162"/>
      <c r="BD58" s="162"/>
      <c r="BE58" s="162"/>
      <c r="BF58" s="163"/>
      <c r="BG58" s="161">
        <v>0</v>
      </c>
      <c r="BH58" s="162"/>
      <c r="BI58" s="162"/>
      <c r="BJ58" s="162"/>
      <c r="BK58" s="163"/>
      <c r="BL58" s="161">
        <v>0</v>
      </c>
      <c r="BM58" s="162"/>
      <c r="BN58" s="162"/>
      <c r="BO58" s="162"/>
      <c r="BP58" s="163"/>
      <c r="BQ58" s="161">
        <v>0</v>
      </c>
      <c r="BR58" s="162"/>
      <c r="BS58" s="162"/>
      <c r="BT58" s="163"/>
      <c r="BU58" s="161">
        <f>IF(ISNUMBER(BG58),BG58,0)+IF(ISNUMBER(BL58),BL58,0)</f>
        <v>0</v>
      </c>
      <c r="BV58" s="162"/>
      <c r="BW58" s="162"/>
      <c r="BX58" s="162"/>
      <c r="BY58" s="163"/>
    </row>
    <row r="59" spans="1:79" s="137" customFormat="1" ht="12.75" customHeight="1" x14ac:dyDescent="0.2">
      <c r="A59" s="157">
        <v>2800</v>
      </c>
      <c r="B59" s="158"/>
      <c r="C59" s="158"/>
      <c r="D59" s="159"/>
      <c r="E59" s="131" t="s">
        <v>257</v>
      </c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3"/>
      <c r="U59" s="161">
        <v>8000</v>
      </c>
      <c r="V59" s="162"/>
      <c r="W59" s="162"/>
      <c r="X59" s="162"/>
      <c r="Y59" s="163"/>
      <c r="Z59" s="161">
        <v>0</v>
      </c>
      <c r="AA59" s="162"/>
      <c r="AB59" s="162"/>
      <c r="AC59" s="162"/>
      <c r="AD59" s="163"/>
      <c r="AE59" s="161">
        <v>0</v>
      </c>
      <c r="AF59" s="162"/>
      <c r="AG59" s="162"/>
      <c r="AH59" s="163"/>
      <c r="AI59" s="161">
        <f>IF(ISNUMBER(U59),U59,0)+IF(ISNUMBER(Z59),Z59,0)</f>
        <v>8000</v>
      </c>
      <c r="AJ59" s="162"/>
      <c r="AK59" s="162"/>
      <c r="AL59" s="162"/>
      <c r="AM59" s="163"/>
      <c r="AN59" s="161">
        <v>8496</v>
      </c>
      <c r="AO59" s="162"/>
      <c r="AP59" s="162"/>
      <c r="AQ59" s="162"/>
      <c r="AR59" s="163"/>
      <c r="AS59" s="161">
        <v>0</v>
      </c>
      <c r="AT59" s="162"/>
      <c r="AU59" s="162"/>
      <c r="AV59" s="162"/>
      <c r="AW59" s="163"/>
      <c r="AX59" s="161">
        <v>0</v>
      </c>
      <c r="AY59" s="162"/>
      <c r="AZ59" s="162"/>
      <c r="BA59" s="163"/>
      <c r="BB59" s="161">
        <f>IF(ISNUMBER(AN59),AN59,0)+IF(ISNUMBER(AS59),AS59,0)</f>
        <v>8496</v>
      </c>
      <c r="BC59" s="162"/>
      <c r="BD59" s="162"/>
      <c r="BE59" s="162"/>
      <c r="BF59" s="163"/>
      <c r="BG59" s="161">
        <v>0</v>
      </c>
      <c r="BH59" s="162"/>
      <c r="BI59" s="162"/>
      <c r="BJ59" s="162"/>
      <c r="BK59" s="163"/>
      <c r="BL59" s="161">
        <v>0</v>
      </c>
      <c r="BM59" s="162"/>
      <c r="BN59" s="162"/>
      <c r="BO59" s="162"/>
      <c r="BP59" s="163"/>
      <c r="BQ59" s="161">
        <v>0</v>
      </c>
      <c r="BR59" s="162"/>
      <c r="BS59" s="162"/>
      <c r="BT59" s="163"/>
      <c r="BU59" s="161">
        <f>IF(ISNUMBER(BG59),BG59,0)+IF(ISNUMBER(BL59),BL59,0)</f>
        <v>0</v>
      </c>
      <c r="BV59" s="162"/>
      <c r="BW59" s="162"/>
      <c r="BX59" s="162"/>
      <c r="BY59" s="163"/>
    </row>
    <row r="60" spans="1:79" s="9" customFormat="1" ht="12.75" customHeight="1" x14ac:dyDescent="0.2">
      <c r="A60" s="126"/>
      <c r="B60" s="127"/>
      <c r="C60" s="127"/>
      <c r="D60" s="129"/>
      <c r="E60" s="138" t="s">
        <v>179</v>
      </c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40"/>
      <c r="U60" s="165">
        <v>9549592</v>
      </c>
      <c r="V60" s="166"/>
      <c r="W60" s="166"/>
      <c r="X60" s="166"/>
      <c r="Y60" s="167"/>
      <c r="Z60" s="165">
        <v>0</v>
      </c>
      <c r="AA60" s="166"/>
      <c r="AB60" s="166"/>
      <c r="AC60" s="166"/>
      <c r="AD60" s="167"/>
      <c r="AE60" s="165">
        <v>0</v>
      </c>
      <c r="AF60" s="166"/>
      <c r="AG60" s="166"/>
      <c r="AH60" s="167"/>
      <c r="AI60" s="165">
        <f>IF(ISNUMBER(U60),U60,0)+IF(ISNUMBER(Z60),Z60,0)</f>
        <v>9549592</v>
      </c>
      <c r="AJ60" s="166"/>
      <c r="AK60" s="166"/>
      <c r="AL60" s="166"/>
      <c r="AM60" s="167"/>
      <c r="AN60" s="165">
        <v>11220521</v>
      </c>
      <c r="AO60" s="166"/>
      <c r="AP60" s="166"/>
      <c r="AQ60" s="166"/>
      <c r="AR60" s="167"/>
      <c r="AS60" s="165">
        <v>0</v>
      </c>
      <c r="AT60" s="166"/>
      <c r="AU60" s="166"/>
      <c r="AV60" s="166"/>
      <c r="AW60" s="167"/>
      <c r="AX60" s="165">
        <v>0</v>
      </c>
      <c r="AY60" s="166"/>
      <c r="AZ60" s="166"/>
      <c r="BA60" s="167"/>
      <c r="BB60" s="165">
        <f>IF(ISNUMBER(AN60),AN60,0)+IF(ISNUMBER(AS60),AS60,0)</f>
        <v>11220521</v>
      </c>
      <c r="BC60" s="166"/>
      <c r="BD60" s="166"/>
      <c r="BE60" s="166"/>
      <c r="BF60" s="167"/>
      <c r="BG60" s="165">
        <v>5361875</v>
      </c>
      <c r="BH60" s="166"/>
      <c r="BI60" s="166"/>
      <c r="BJ60" s="166"/>
      <c r="BK60" s="167"/>
      <c r="BL60" s="165">
        <v>0</v>
      </c>
      <c r="BM60" s="166"/>
      <c r="BN60" s="166"/>
      <c r="BO60" s="166"/>
      <c r="BP60" s="167"/>
      <c r="BQ60" s="165">
        <v>0</v>
      </c>
      <c r="BR60" s="166"/>
      <c r="BS60" s="166"/>
      <c r="BT60" s="167"/>
      <c r="BU60" s="165">
        <f>IF(ISNUMBER(BG60),BG60,0)+IF(ISNUMBER(BL60),BL60,0)</f>
        <v>5361875</v>
      </c>
      <c r="BV60" s="166"/>
      <c r="BW60" s="166"/>
      <c r="BX60" s="166"/>
      <c r="BY60" s="167"/>
    </row>
    <row r="62" spans="1:79" ht="14.25" customHeight="1" x14ac:dyDescent="0.2">
      <c r="A62" s="48" t="s">
        <v>301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15" customHeight="1" x14ac:dyDescent="0.2">
      <c r="A63" s="69" t="s">
        <v>237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</row>
    <row r="64" spans="1:79" ht="23.1" customHeight="1" x14ac:dyDescent="0.2">
      <c r="A64" s="88" t="s">
        <v>150</v>
      </c>
      <c r="B64" s="89"/>
      <c r="C64" s="89"/>
      <c r="D64" s="89"/>
      <c r="E64" s="90"/>
      <c r="F64" s="46" t="s">
        <v>20</v>
      </c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61" t="s">
        <v>238</v>
      </c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3"/>
      <c r="AN64" s="61" t="s">
        <v>239</v>
      </c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3"/>
      <c r="BG64" s="61" t="s">
        <v>240</v>
      </c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3"/>
    </row>
    <row r="65" spans="1:79" ht="51.75" customHeight="1" x14ac:dyDescent="0.2">
      <c r="A65" s="91"/>
      <c r="B65" s="92"/>
      <c r="C65" s="92"/>
      <c r="D65" s="92"/>
      <c r="E65" s="93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61" t="s">
        <v>5</v>
      </c>
      <c r="V65" s="62"/>
      <c r="W65" s="62"/>
      <c r="X65" s="62"/>
      <c r="Y65" s="63"/>
      <c r="Z65" s="61" t="s">
        <v>4</v>
      </c>
      <c r="AA65" s="62"/>
      <c r="AB65" s="62"/>
      <c r="AC65" s="62"/>
      <c r="AD65" s="63"/>
      <c r="AE65" s="76" t="s">
        <v>147</v>
      </c>
      <c r="AF65" s="77"/>
      <c r="AG65" s="77"/>
      <c r="AH65" s="78"/>
      <c r="AI65" s="61" t="s">
        <v>6</v>
      </c>
      <c r="AJ65" s="62"/>
      <c r="AK65" s="62"/>
      <c r="AL65" s="62"/>
      <c r="AM65" s="63"/>
      <c r="AN65" s="61" t="s">
        <v>5</v>
      </c>
      <c r="AO65" s="62"/>
      <c r="AP65" s="62"/>
      <c r="AQ65" s="62"/>
      <c r="AR65" s="63"/>
      <c r="AS65" s="61" t="s">
        <v>4</v>
      </c>
      <c r="AT65" s="62"/>
      <c r="AU65" s="62"/>
      <c r="AV65" s="62"/>
      <c r="AW65" s="63"/>
      <c r="AX65" s="76" t="s">
        <v>147</v>
      </c>
      <c r="AY65" s="77"/>
      <c r="AZ65" s="77"/>
      <c r="BA65" s="78"/>
      <c r="BB65" s="61" t="s">
        <v>118</v>
      </c>
      <c r="BC65" s="62"/>
      <c r="BD65" s="62"/>
      <c r="BE65" s="62"/>
      <c r="BF65" s="63"/>
      <c r="BG65" s="61" t="s">
        <v>5</v>
      </c>
      <c r="BH65" s="62"/>
      <c r="BI65" s="62"/>
      <c r="BJ65" s="62"/>
      <c r="BK65" s="63"/>
      <c r="BL65" s="61" t="s">
        <v>4</v>
      </c>
      <c r="BM65" s="62"/>
      <c r="BN65" s="62"/>
      <c r="BO65" s="62"/>
      <c r="BP65" s="63"/>
      <c r="BQ65" s="76" t="s">
        <v>147</v>
      </c>
      <c r="BR65" s="77"/>
      <c r="BS65" s="77"/>
      <c r="BT65" s="78"/>
      <c r="BU65" s="46" t="s">
        <v>119</v>
      </c>
      <c r="BV65" s="46"/>
      <c r="BW65" s="46"/>
      <c r="BX65" s="46"/>
      <c r="BY65" s="46"/>
    </row>
    <row r="66" spans="1:79" ht="15" customHeight="1" x14ac:dyDescent="0.2">
      <c r="A66" s="61">
        <v>1</v>
      </c>
      <c r="B66" s="62"/>
      <c r="C66" s="62"/>
      <c r="D66" s="62"/>
      <c r="E66" s="63"/>
      <c r="F66" s="61">
        <v>2</v>
      </c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3"/>
      <c r="U66" s="61">
        <v>3</v>
      </c>
      <c r="V66" s="62"/>
      <c r="W66" s="62"/>
      <c r="X66" s="62"/>
      <c r="Y66" s="63"/>
      <c r="Z66" s="61">
        <v>4</v>
      </c>
      <c r="AA66" s="62"/>
      <c r="AB66" s="62"/>
      <c r="AC66" s="62"/>
      <c r="AD66" s="63"/>
      <c r="AE66" s="61">
        <v>5</v>
      </c>
      <c r="AF66" s="62"/>
      <c r="AG66" s="62"/>
      <c r="AH66" s="63"/>
      <c r="AI66" s="61">
        <v>6</v>
      </c>
      <c r="AJ66" s="62"/>
      <c r="AK66" s="62"/>
      <c r="AL66" s="62"/>
      <c r="AM66" s="63"/>
      <c r="AN66" s="61">
        <v>7</v>
      </c>
      <c r="AO66" s="62"/>
      <c r="AP66" s="62"/>
      <c r="AQ66" s="62"/>
      <c r="AR66" s="63"/>
      <c r="AS66" s="61">
        <v>8</v>
      </c>
      <c r="AT66" s="62"/>
      <c r="AU66" s="62"/>
      <c r="AV66" s="62"/>
      <c r="AW66" s="63"/>
      <c r="AX66" s="61">
        <v>9</v>
      </c>
      <c r="AY66" s="62"/>
      <c r="AZ66" s="62"/>
      <c r="BA66" s="63"/>
      <c r="BB66" s="61">
        <v>10</v>
      </c>
      <c r="BC66" s="62"/>
      <c r="BD66" s="62"/>
      <c r="BE66" s="62"/>
      <c r="BF66" s="63"/>
      <c r="BG66" s="61">
        <v>11</v>
      </c>
      <c r="BH66" s="62"/>
      <c r="BI66" s="62"/>
      <c r="BJ66" s="62"/>
      <c r="BK66" s="63"/>
      <c r="BL66" s="61">
        <v>12</v>
      </c>
      <c r="BM66" s="62"/>
      <c r="BN66" s="62"/>
      <c r="BO66" s="62"/>
      <c r="BP66" s="63"/>
      <c r="BQ66" s="61">
        <v>13</v>
      </c>
      <c r="BR66" s="62"/>
      <c r="BS66" s="62"/>
      <c r="BT66" s="63"/>
      <c r="BU66" s="46">
        <v>14</v>
      </c>
      <c r="BV66" s="46"/>
      <c r="BW66" s="46"/>
      <c r="BX66" s="46"/>
      <c r="BY66" s="46"/>
    </row>
    <row r="67" spans="1:79" s="2" customFormat="1" ht="13.5" hidden="1" customHeight="1" x14ac:dyDescent="0.2">
      <c r="A67" s="64" t="s">
        <v>85</v>
      </c>
      <c r="B67" s="65"/>
      <c r="C67" s="65"/>
      <c r="D67" s="65"/>
      <c r="E67" s="66"/>
      <c r="F67" s="64" t="s">
        <v>78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6"/>
      <c r="U67" s="64" t="s">
        <v>86</v>
      </c>
      <c r="V67" s="65"/>
      <c r="W67" s="65"/>
      <c r="X67" s="65"/>
      <c r="Y67" s="66"/>
      <c r="Z67" s="64" t="s">
        <v>87</v>
      </c>
      <c r="AA67" s="65"/>
      <c r="AB67" s="65"/>
      <c r="AC67" s="65"/>
      <c r="AD67" s="66"/>
      <c r="AE67" s="64" t="s">
        <v>113</v>
      </c>
      <c r="AF67" s="65"/>
      <c r="AG67" s="65"/>
      <c r="AH67" s="66"/>
      <c r="AI67" s="72" t="s">
        <v>217</v>
      </c>
      <c r="AJ67" s="73"/>
      <c r="AK67" s="73"/>
      <c r="AL67" s="73"/>
      <c r="AM67" s="74"/>
      <c r="AN67" s="64" t="s">
        <v>88</v>
      </c>
      <c r="AO67" s="65"/>
      <c r="AP67" s="65"/>
      <c r="AQ67" s="65"/>
      <c r="AR67" s="66"/>
      <c r="AS67" s="64" t="s">
        <v>89</v>
      </c>
      <c r="AT67" s="65"/>
      <c r="AU67" s="65"/>
      <c r="AV67" s="65"/>
      <c r="AW67" s="66"/>
      <c r="AX67" s="64" t="s">
        <v>114</v>
      </c>
      <c r="AY67" s="65"/>
      <c r="AZ67" s="65"/>
      <c r="BA67" s="66"/>
      <c r="BB67" s="72" t="s">
        <v>217</v>
      </c>
      <c r="BC67" s="73"/>
      <c r="BD67" s="73"/>
      <c r="BE67" s="73"/>
      <c r="BF67" s="74"/>
      <c r="BG67" s="64" t="s">
        <v>79</v>
      </c>
      <c r="BH67" s="65"/>
      <c r="BI67" s="65"/>
      <c r="BJ67" s="65"/>
      <c r="BK67" s="66"/>
      <c r="BL67" s="64" t="s">
        <v>80</v>
      </c>
      <c r="BM67" s="65"/>
      <c r="BN67" s="65"/>
      <c r="BO67" s="65"/>
      <c r="BP67" s="66"/>
      <c r="BQ67" s="64" t="s">
        <v>115</v>
      </c>
      <c r="BR67" s="65"/>
      <c r="BS67" s="65"/>
      <c r="BT67" s="66"/>
      <c r="BU67" s="75" t="s">
        <v>217</v>
      </c>
      <c r="BV67" s="75"/>
      <c r="BW67" s="75"/>
      <c r="BX67" s="75"/>
      <c r="BY67" s="75"/>
      <c r="CA67" t="s">
        <v>35</v>
      </c>
    </row>
    <row r="68" spans="1:79" s="9" customFormat="1" ht="12.75" customHeight="1" x14ac:dyDescent="0.2">
      <c r="A68" s="126"/>
      <c r="B68" s="127"/>
      <c r="C68" s="127"/>
      <c r="D68" s="127"/>
      <c r="E68" s="129"/>
      <c r="F68" s="126" t="s">
        <v>179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9"/>
      <c r="U68" s="165"/>
      <c r="V68" s="166"/>
      <c r="W68" s="166"/>
      <c r="X68" s="166"/>
      <c r="Y68" s="167"/>
      <c r="Z68" s="165"/>
      <c r="AA68" s="166"/>
      <c r="AB68" s="166"/>
      <c r="AC68" s="166"/>
      <c r="AD68" s="167"/>
      <c r="AE68" s="165"/>
      <c r="AF68" s="166"/>
      <c r="AG68" s="166"/>
      <c r="AH68" s="167"/>
      <c r="AI68" s="165">
        <f>IF(ISNUMBER(U68),U68,0)+IF(ISNUMBER(Z68),Z68,0)</f>
        <v>0</v>
      </c>
      <c r="AJ68" s="166"/>
      <c r="AK68" s="166"/>
      <c r="AL68" s="166"/>
      <c r="AM68" s="167"/>
      <c r="AN68" s="165"/>
      <c r="AO68" s="166"/>
      <c r="AP68" s="166"/>
      <c r="AQ68" s="166"/>
      <c r="AR68" s="167"/>
      <c r="AS68" s="165"/>
      <c r="AT68" s="166"/>
      <c r="AU68" s="166"/>
      <c r="AV68" s="166"/>
      <c r="AW68" s="167"/>
      <c r="AX68" s="165"/>
      <c r="AY68" s="166"/>
      <c r="AZ68" s="166"/>
      <c r="BA68" s="167"/>
      <c r="BB68" s="165">
        <f>IF(ISNUMBER(AN68),AN68,0)+IF(ISNUMBER(AS68),AS68,0)</f>
        <v>0</v>
      </c>
      <c r="BC68" s="166"/>
      <c r="BD68" s="166"/>
      <c r="BE68" s="166"/>
      <c r="BF68" s="167"/>
      <c r="BG68" s="165"/>
      <c r="BH68" s="166"/>
      <c r="BI68" s="166"/>
      <c r="BJ68" s="166"/>
      <c r="BK68" s="167"/>
      <c r="BL68" s="165"/>
      <c r="BM68" s="166"/>
      <c r="BN68" s="166"/>
      <c r="BO68" s="166"/>
      <c r="BP68" s="167"/>
      <c r="BQ68" s="165"/>
      <c r="BR68" s="166"/>
      <c r="BS68" s="166"/>
      <c r="BT68" s="167"/>
      <c r="BU68" s="165">
        <f>IF(ISNUMBER(BG68),BG68,0)+IF(ISNUMBER(BL68),BL68,0)</f>
        <v>0</v>
      </c>
      <c r="BV68" s="166"/>
      <c r="BW68" s="166"/>
      <c r="BX68" s="166"/>
      <c r="BY68" s="167"/>
      <c r="CA68" s="9" t="s">
        <v>36</v>
      </c>
    </row>
    <row r="70" spans="1:79" ht="14.25" customHeight="1" x14ac:dyDescent="0.2">
      <c r="A70" s="48" t="s">
        <v>314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237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8" t="s">
        <v>149</v>
      </c>
      <c r="B72" s="89"/>
      <c r="C72" s="89"/>
      <c r="D72" s="90"/>
      <c r="E72" s="79" t="s">
        <v>20</v>
      </c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61" t="s">
        <v>241</v>
      </c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3"/>
      <c r="AR72" s="46" t="s">
        <v>243</v>
      </c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</row>
    <row r="73" spans="1:79" ht="48.75" customHeight="1" x14ac:dyDescent="12.75">
      <c r="A73" s="91"/>
      <c r="B73" s="92"/>
      <c r="C73" s="92"/>
      <c r="D73" s="93"/>
      <c r="E73" s="82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79" t="s">
        <v>5</v>
      </c>
      <c r="Y73" s="80"/>
      <c r="Z73" s="80"/>
      <c r="AA73" s="80"/>
      <c r="AB73" s="81"/>
      <c r="AC73" s="79" t="s">
        <v>4</v>
      </c>
      <c r="AD73" s="80"/>
      <c r="AE73" s="80"/>
      <c r="AF73" s="80"/>
      <c r="AG73" s="81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76" t="s">
        <v>147</v>
      </c>
      <c r="BC73" s="77"/>
      <c r="BD73" s="77"/>
      <c r="BE73" s="77"/>
      <c r="BF73" s="78"/>
      <c r="BG73" s="61" t="s">
        <v>118</v>
      </c>
      <c r="BH73" s="62"/>
      <c r="BI73" s="62"/>
      <c r="BJ73" s="62"/>
      <c r="BK73" s="63"/>
    </row>
    <row r="74" spans="1:79" ht="12.75" customHeight="1" x14ac:dyDescent="0.2">
      <c r="A74" s="61">
        <v>1</v>
      </c>
      <c r="B74" s="62"/>
      <c r="C74" s="62"/>
      <c r="D74" s="63"/>
      <c r="E74" s="61">
        <v>2</v>
      </c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2.75" hidden="1" customHeight="1" x14ac:dyDescent="0.2">
      <c r="A75" s="64" t="s">
        <v>85</v>
      </c>
      <c r="B75" s="65"/>
      <c r="C75" s="65"/>
      <c r="D75" s="66"/>
      <c r="E75" s="64" t="s">
        <v>78</v>
      </c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94" t="s">
        <v>81</v>
      </c>
      <c r="Y75" s="95"/>
      <c r="Z75" s="95"/>
      <c r="AA75" s="95"/>
      <c r="AB75" s="96"/>
      <c r="AC75" s="94" t="s">
        <v>82</v>
      </c>
      <c r="AD75" s="95"/>
      <c r="AE75" s="95"/>
      <c r="AF75" s="95"/>
      <c r="AG75" s="9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37</v>
      </c>
    </row>
    <row r="76" spans="1:79" s="137" customFormat="1" ht="12.75" customHeight="1" x14ac:dyDescent="0.2">
      <c r="A76" s="157">
        <v>2111</v>
      </c>
      <c r="B76" s="158"/>
      <c r="C76" s="158"/>
      <c r="D76" s="159"/>
      <c r="E76" s="131" t="s">
        <v>248</v>
      </c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3"/>
      <c r="X76" s="161">
        <v>0</v>
      </c>
      <c r="Y76" s="162"/>
      <c r="Z76" s="162"/>
      <c r="AA76" s="162"/>
      <c r="AB76" s="163"/>
      <c r="AC76" s="161">
        <v>0</v>
      </c>
      <c r="AD76" s="162"/>
      <c r="AE76" s="162"/>
      <c r="AF76" s="162"/>
      <c r="AG76" s="163"/>
      <c r="AH76" s="161">
        <v>0</v>
      </c>
      <c r="AI76" s="162"/>
      <c r="AJ76" s="162"/>
      <c r="AK76" s="162"/>
      <c r="AL76" s="163"/>
      <c r="AM76" s="161">
        <f>IF(ISNUMBER(X76),X76,0)+IF(ISNUMBER(AC76),AC76,0)</f>
        <v>0</v>
      </c>
      <c r="AN76" s="162"/>
      <c r="AO76" s="162"/>
      <c r="AP76" s="162"/>
      <c r="AQ76" s="163"/>
      <c r="AR76" s="161">
        <v>0</v>
      </c>
      <c r="AS76" s="162"/>
      <c r="AT76" s="162"/>
      <c r="AU76" s="162"/>
      <c r="AV76" s="163"/>
      <c r="AW76" s="161">
        <v>0</v>
      </c>
      <c r="AX76" s="162"/>
      <c r="AY76" s="162"/>
      <c r="AZ76" s="162"/>
      <c r="BA76" s="163"/>
      <c r="BB76" s="161">
        <v>0</v>
      </c>
      <c r="BC76" s="162"/>
      <c r="BD76" s="162"/>
      <c r="BE76" s="162"/>
      <c r="BF76" s="163"/>
      <c r="BG76" s="160">
        <f>IF(ISNUMBER(AR76),AR76,0)+IF(ISNUMBER(AW76),AW76,0)</f>
        <v>0</v>
      </c>
      <c r="BH76" s="160"/>
      <c r="BI76" s="160"/>
      <c r="BJ76" s="160"/>
      <c r="BK76" s="160"/>
      <c r="CA76" s="137" t="s">
        <v>38</v>
      </c>
    </row>
    <row r="77" spans="1:79" s="137" customFormat="1" ht="12.75" customHeight="1" x14ac:dyDescent="0.2">
      <c r="A77" s="157">
        <v>2120</v>
      </c>
      <c r="B77" s="158"/>
      <c r="C77" s="158"/>
      <c r="D77" s="159"/>
      <c r="E77" s="131" t="s">
        <v>249</v>
      </c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3"/>
      <c r="X77" s="161">
        <v>0</v>
      </c>
      <c r="Y77" s="162"/>
      <c r="Z77" s="162"/>
      <c r="AA77" s="162"/>
      <c r="AB77" s="163"/>
      <c r="AC77" s="161">
        <v>0</v>
      </c>
      <c r="AD77" s="162"/>
      <c r="AE77" s="162"/>
      <c r="AF77" s="162"/>
      <c r="AG77" s="163"/>
      <c r="AH77" s="161">
        <v>0</v>
      </c>
      <c r="AI77" s="162"/>
      <c r="AJ77" s="162"/>
      <c r="AK77" s="162"/>
      <c r="AL77" s="163"/>
      <c r="AM77" s="161">
        <f>IF(ISNUMBER(X77),X77,0)+IF(ISNUMBER(AC77),AC77,0)</f>
        <v>0</v>
      </c>
      <c r="AN77" s="162"/>
      <c r="AO77" s="162"/>
      <c r="AP77" s="162"/>
      <c r="AQ77" s="163"/>
      <c r="AR77" s="161">
        <v>0</v>
      </c>
      <c r="AS77" s="162"/>
      <c r="AT77" s="162"/>
      <c r="AU77" s="162"/>
      <c r="AV77" s="163"/>
      <c r="AW77" s="161">
        <v>0</v>
      </c>
      <c r="AX77" s="162"/>
      <c r="AY77" s="162"/>
      <c r="AZ77" s="162"/>
      <c r="BA77" s="163"/>
      <c r="BB77" s="161">
        <v>0</v>
      </c>
      <c r="BC77" s="162"/>
      <c r="BD77" s="162"/>
      <c r="BE77" s="162"/>
      <c r="BF77" s="163"/>
      <c r="BG77" s="160">
        <f>IF(ISNUMBER(AR77),AR77,0)+IF(ISNUMBER(AW77),AW77,0)</f>
        <v>0</v>
      </c>
      <c r="BH77" s="160"/>
      <c r="BI77" s="160"/>
      <c r="BJ77" s="160"/>
      <c r="BK77" s="160"/>
    </row>
    <row r="78" spans="1:79" s="137" customFormat="1" ht="12.75" customHeight="1" x14ac:dyDescent="0.2">
      <c r="A78" s="157">
        <v>2210</v>
      </c>
      <c r="B78" s="158"/>
      <c r="C78" s="158"/>
      <c r="D78" s="159"/>
      <c r="E78" s="131" t="s">
        <v>250</v>
      </c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3"/>
      <c r="X78" s="161">
        <v>0</v>
      </c>
      <c r="Y78" s="162"/>
      <c r="Z78" s="162"/>
      <c r="AA78" s="162"/>
      <c r="AB78" s="163"/>
      <c r="AC78" s="161">
        <v>0</v>
      </c>
      <c r="AD78" s="162"/>
      <c r="AE78" s="162"/>
      <c r="AF78" s="162"/>
      <c r="AG78" s="163"/>
      <c r="AH78" s="161">
        <v>0</v>
      </c>
      <c r="AI78" s="162"/>
      <c r="AJ78" s="162"/>
      <c r="AK78" s="162"/>
      <c r="AL78" s="163"/>
      <c r="AM78" s="161">
        <f>IF(ISNUMBER(X78),X78,0)+IF(ISNUMBER(AC78),AC78,0)</f>
        <v>0</v>
      </c>
      <c r="AN78" s="162"/>
      <c r="AO78" s="162"/>
      <c r="AP78" s="162"/>
      <c r="AQ78" s="163"/>
      <c r="AR78" s="161">
        <v>0</v>
      </c>
      <c r="AS78" s="162"/>
      <c r="AT78" s="162"/>
      <c r="AU78" s="162"/>
      <c r="AV78" s="163"/>
      <c r="AW78" s="161">
        <v>0</v>
      </c>
      <c r="AX78" s="162"/>
      <c r="AY78" s="162"/>
      <c r="AZ78" s="162"/>
      <c r="BA78" s="163"/>
      <c r="BB78" s="161">
        <v>0</v>
      </c>
      <c r="BC78" s="162"/>
      <c r="BD78" s="162"/>
      <c r="BE78" s="162"/>
      <c r="BF78" s="163"/>
      <c r="BG78" s="160">
        <f>IF(ISNUMBER(AR78),AR78,0)+IF(ISNUMBER(AW78),AW78,0)</f>
        <v>0</v>
      </c>
      <c r="BH78" s="160"/>
      <c r="BI78" s="160"/>
      <c r="BJ78" s="160"/>
      <c r="BK78" s="160"/>
    </row>
    <row r="79" spans="1:79" s="137" customFormat="1" ht="12.75" customHeight="1" x14ac:dyDescent="0.2">
      <c r="A79" s="157">
        <v>2240</v>
      </c>
      <c r="B79" s="158"/>
      <c r="C79" s="158"/>
      <c r="D79" s="159"/>
      <c r="E79" s="131" t="s">
        <v>251</v>
      </c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3"/>
      <c r="X79" s="161">
        <v>0</v>
      </c>
      <c r="Y79" s="162"/>
      <c r="Z79" s="162"/>
      <c r="AA79" s="162"/>
      <c r="AB79" s="163"/>
      <c r="AC79" s="161">
        <v>0</v>
      </c>
      <c r="AD79" s="162"/>
      <c r="AE79" s="162"/>
      <c r="AF79" s="162"/>
      <c r="AG79" s="163"/>
      <c r="AH79" s="161">
        <v>0</v>
      </c>
      <c r="AI79" s="162"/>
      <c r="AJ79" s="162"/>
      <c r="AK79" s="162"/>
      <c r="AL79" s="163"/>
      <c r="AM79" s="161">
        <f>IF(ISNUMBER(X79),X79,0)+IF(ISNUMBER(AC79),AC79,0)</f>
        <v>0</v>
      </c>
      <c r="AN79" s="162"/>
      <c r="AO79" s="162"/>
      <c r="AP79" s="162"/>
      <c r="AQ79" s="163"/>
      <c r="AR79" s="161">
        <v>0</v>
      </c>
      <c r="AS79" s="162"/>
      <c r="AT79" s="162"/>
      <c r="AU79" s="162"/>
      <c r="AV79" s="163"/>
      <c r="AW79" s="161">
        <v>0</v>
      </c>
      <c r="AX79" s="162"/>
      <c r="AY79" s="162"/>
      <c r="AZ79" s="162"/>
      <c r="BA79" s="163"/>
      <c r="BB79" s="161">
        <v>0</v>
      </c>
      <c r="BC79" s="162"/>
      <c r="BD79" s="162"/>
      <c r="BE79" s="162"/>
      <c r="BF79" s="163"/>
      <c r="BG79" s="160">
        <f>IF(ISNUMBER(AR79),AR79,0)+IF(ISNUMBER(AW79),AW79,0)</f>
        <v>0</v>
      </c>
      <c r="BH79" s="160"/>
      <c r="BI79" s="160"/>
      <c r="BJ79" s="160"/>
      <c r="BK79" s="160"/>
    </row>
    <row r="80" spans="1:79" s="137" customFormat="1" ht="12.75" customHeight="1" x14ac:dyDescent="0.2">
      <c r="A80" s="157">
        <v>2250</v>
      </c>
      <c r="B80" s="158"/>
      <c r="C80" s="158"/>
      <c r="D80" s="159"/>
      <c r="E80" s="131" t="s">
        <v>252</v>
      </c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61">
        <v>0</v>
      </c>
      <c r="Y80" s="162"/>
      <c r="Z80" s="162"/>
      <c r="AA80" s="162"/>
      <c r="AB80" s="163"/>
      <c r="AC80" s="161">
        <v>0</v>
      </c>
      <c r="AD80" s="162"/>
      <c r="AE80" s="162"/>
      <c r="AF80" s="162"/>
      <c r="AG80" s="163"/>
      <c r="AH80" s="161">
        <v>0</v>
      </c>
      <c r="AI80" s="162"/>
      <c r="AJ80" s="162"/>
      <c r="AK80" s="162"/>
      <c r="AL80" s="163"/>
      <c r="AM80" s="161">
        <f>IF(ISNUMBER(X80),X80,0)+IF(ISNUMBER(AC80),AC80,0)</f>
        <v>0</v>
      </c>
      <c r="AN80" s="162"/>
      <c r="AO80" s="162"/>
      <c r="AP80" s="162"/>
      <c r="AQ80" s="163"/>
      <c r="AR80" s="161">
        <v>0</v>
      </c>
      <c r="AS80" s="162"/>
      <c r="AT80" s="162"/>
      <c r="AU80" s="162"/>
      <c r="AV80" s="163"/>
      <c r="AW80" s="161">
        <v>0</v>
      </c>
      <c r="AX80" s="162"/>
      <c r="AY80" s="162"/>
      <c r="AZ80" s="162"/>
      <c r="BA80" s="163"/>
      <c r="BB80" s="161">
        <v>0</v>
      </c>
      <c r="BC80" s="162"/>
      <c r="BD80" s="162"/>
      <c r="BE80" s="162"/>
      <c r="BF80" s="163"/>
      <c r="BG80" s="160">
        <f>IF(ISNUMBER(AR80),AR80,0)+IF(ISNUMBER(AW80),AW80,0)</f>
        <v>0</v>
      </c>
      <c r="BH80" s="160"/>
      <c r="BI80" s="160"/>
      <c r="BJ80" s="160"/>
      <c r="BK80" s="160"/>
    </row>
    <row r="81" spans="1:79" s="137" customFormat="1" ht="12.75" customHeight="1" x14ac:dyDescent="0.2">
      <c r="A81" s="157">
        <v>2272</v>
      </c>
      <c r="B81" s="158"/>
      <c r="C81" s="158"/>
      <c r="D81" s="159"/>
      <c r="E81" s="131" t="s">
        <v>253</v>
      </c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3"/>
      <c r="X81" s="161">
        <v>0</v>
      </c>
      <c r="Y81" s="162"/>
      <c r="Z81" s="162"/>
      <c r="AA81" s="162"/>
      <c r="AB81" s="163"/>
      <c r="AC81" s="161">
        <v>0</v>
      </c>
      <c r="AD81" s="162"/>
      <c r="AE81" s="162"/>
      <c r="AF81" s="162"/>
      <c r="AG81" s="163"/>
      <c r="AH81" s="161">
        <v>0</v>
      </c>
      <c r="AI81" s="162"/>
      <c r="AJ81" s="162"/>
      <c r="AK81" s="162"/>
      <c r="AL81" s="163"/>
      <c r="AM81" s="161">
        <f>IF(ISNUMBER(X81),X81,0)+IF(ISNUMBER(AC81),AC81,0)</f>
        <v>0</v>
      </c>
      <c r="AN81" s="162"/>
      <c r="AO81" s="162"/>
      <c r="AP81" s="162"/>
      <c r="AQ81" s="163"/>
      <c r="AR81" s="161">
        <v>0</v>
      </c>
      <c r="AS81" s="162"/>
      <c r="AT81" s="162"/>
      <c r="AU81" s="162"/>
      <c r="AV81" s="163"/>
      <c r="AW81" s="161">
        <v>0</v>
      </c>
      <c r="AX81" s="162"/>
      <c r="AY81" s="162"/>
      <c r="AZ81" s="162"/>
      <c r="BA81" s="163"/>
      <c r="BB81" s="161">
        <v>0</v>
      </c>
      <c r="BC81" s="162"/>
      <c r="BD81" s="162"/>
      <c r="BE81" s="162"/>
      <c r="BF81" s="163"/>
      <c r="BG81" s="160">
        <f>IF(ISNUMBER(AR81),AR81,0)+IF(ISNUMBER(AW81),AW81,0)</f>
        <v>0</v>
      </c>
      <c r="BH81" s="160"/>
      <c r="BI81" s="160"/>
      <c r="BJ81" s="160"/>
      <c r="BK81" s="160"/>
    </row>
    <row r="82" spans="1:79" s="137" customFormat="1" ht="12.75" customHeight="1" x14ac:dyDescent="0.2">
      <c r="A82" s="157">
        <v>2273</v>
      </c>
      <c r="B82" s="158"/>
      <c r="C82" s="158"/>
      <c r="D82" s="159"/>
      <c r="E82" s="131" t="s">
        <v>254</v>
      </c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3"/>
      <c r="X82" s="161">
        <v>0</v>
      </c>
      <c r="Y82" s="162"/>
      <c r="Z82" s="162"/>
      <c r="AA82" s="162"/>
      <c r="AB82" s="163"/>
      <c r="AC82" s="161">
        <v>0</v>
      </c>
      <c r="AD82" s="162"/>
      <c r="AE82" s="162"/>
      <c r="AF82" s="162"/>
      <c r="AG82" s="163"/>
      <c r="AH82" s="161">
        <v>0</v>
      </c>
      <c r="AI82" s="162"/>
      <c r="AJ82" s="162"/>
      <c r="AK82" s="162"/>
      <c r="AL82" s="163"/>
      <c r="AM82" s="161">
        <f>IF(ISNUMBER(X82),X82,0)+IF(ISNUMBER(AC82),AC82,0)</f>
        <v>0</v>
      </c>
      <c r="AN82" s="162"/>
      <c r="AO82" s="162"/>
      <c r="AP82" s="162"/>
      <c r="AQ82" s="163"/>
      <c r="AR82" s="161">
        <v>0</v>
      </c>
      <c r="AS82" s="162"/>
      <c r="AT82" s="162"/>
      <c r="AU82" s="162"/>
      <c r="AV82" s="163"/>
      <c r="AW82" s="161">
        <v>0</v>
      </c>
      <c r="AX82" s="162"/>
      <c r="AY82" s="162"/>
      <c r="AZ82" s="162"/>
      <c r="BA82" s="163"/>
      <c r="BB82" s="161">
        <v>0</v>
      </c>
      <c r="BC82" s="162"/>
      <c r="BD82" s="162"/>
      <c r="BE82" s="162"/>
      <c r="BF82" s="163"/>
      <c r="BG82" s="160">
        <f>IF(ISNUMBER(AR82),AR82,0)+IF(ISNUMBER(AW82),AW82,0)</f>
        <v>0</v>
      </c>
      <c r="BH82" s="160"/>
      <c r="BI82" s="160"/>
      <c r="BJ82" s="160"/>
      <c r="BK82" s="160"/>
    </row>
    <row r="83" spans="1:79" s="137" customFormat="1" ht="12.75" customHeight="1" x14ac:dyDescent="0.2">
      <c r="A83" s="157">
        <v>2274</v>
      </c>
      <c r="B83" s="158"/>
      <c r="C83" s="158"/>
      <c r="D83" s="159"/>
      <c r="E83" s="131" t="s">
        <v>255</v>
      </c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3"/>
      <c r="X83" s="161">
        <v>0</v>
      </c>
      <c r="Y83" s="162"/>
      <c r="Z83" s="162"/>
      <c r="AA83" s="162"/>
      <c r="AB83" s="163"/>
      <c r="AC83" s="161">
        <v>0</v>
      </c>
      <c r="AD83" s="162"/>
      <c r="AE83" s="162"/>
      <c r="AF83" s="162"/>
      <c r="AG83" s="163"/>
      <c r="AH83" s="161">
        <v>0</v>
      </c>
      <c r="AI83" s="162"/>
      <c r="AJ83" s="162"/>
      <c r="AK83" s="162"/>
      <c r="AL83" s="163"/>
      <c r="AM83" s="161">
        <f>IF(ISNUMBER(X83),X83,0)+IF(ISNUMBER(AC83),AC83,0)</f>
        <v>0</v>
      </c>
      <c r="AN83" s="162"/>
      <c r="AO83" s="162"/>
      <c r="AP83" s="162"/>
      <c r="AQ83" s="163"/>
      <c r="AR83" s="161">
        <v>0</v>
      </c>
      <c r="AS83" s="162"/>
      <c r="AT83" s="162"/>
      <c r="AU83" s="162"/>
      <c r="AV83" s="163"/>
      <c r="AW83" s="161">
        <v>0</v>
      </c>
      <c r="AX83" s="162"/>
      <c r="AY83" s="162"/>
      <c r="AZ83" s="162"/>
      <c r="BA83" s="163"/>
      <c r="BB83" s="161">
        <v>0</v>
      </c>
      <c r="BC83" s="162"/>
      <c r="BD83" s="162"/>
      <c r="BE83" s="162"/>
      <c r="BF83" s="163"/>
      <c r="BG83" s="160">
        <f>IF(ISNUMBER(AR83),AR83,0)+IF(ISNUMBER(AW83),AW83,0)</f>
        <v>0</v>
      </c>
      <c r="BH83" s="160"/>
      <c r="BI83" s="160"/>
      <c r="BJ83" s="160"/>
      <c r="BK83" s="160"/>
    </row>
    <row r="84" spans="1:79" s="137" customFormat="1" ht="25.5" customHeight="1" x14ac:dyDescent="0.2">
      <c r="A84" s="157">
        <v>2282</v>
      </c>
      <c r="B84" s="158"/>
      <c r="C84" s="158"/>
      <c r="D84" s="159"/>
      <c r="E84" s="131" t="s">
        <v>256</v>
      </c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3"/>
      <c r="X84" s="161">
        <v>0</v>
      </c>
      <c r="Y84" s="162"/>
      <c r="Z84" s="162"/>
      <c r="AA84" s="162"/>
      <c r="AB84" s="163"/>
      <c r="AC84" s="161">
        <v>0</v>
      </c>
      <c r="AD84" s="162"/>
      <c r="AE84" s="162"/>
      <c r="AF84" s="162"/>
      <c r="AG84" s="163"/>
      <c r="AH84" s="161">
        <v>0</v>
      </c>
      <c r="AI84" s="162"/>
      <c r="AJ84" s="162"/>
      <c r="AK84" s="162"/>
      <c r="AL84" s="163"/>
      <c r="AM84" s="161">
        <f>IF(ISNUMBER(X84),X84,0)+IF(ISNUMBER(AC84),AC84,0)</f>
        <v>0</v>
      </c>
      <c r="AN84" s="162"/>
      <c r="AO84" s="162"/>
      <c r="AP84" s="162"/>
      <c r="AQ84" s="163"/>
      <c r="AR84" s="161">
        <v>0</v>
      </c>
      <c r="AS84" s="162"/>
      <c r="AT84" s="162"/>
      <c r="AU84" s="162"/>
      <c r="AV84" s="163"/>
      <c r="AW84" s="161">
        <v>0</v>
      </c>
      <c r="AX84" s="162"/>
      <c r="AY84" s="162"/>
      <c r="AZ84" s="162"/>
      <c r="BA84" s="163"/>
      <c r="BB84" s="161">
        <v>0</v>
      </c>
      <c r="BC84" s="162"/>
      <c r="BD84" s="162"/>
      <c r="BE84" s="162"/>
      <c r="BF84" s="163"/>
      <c r="BG84" s="160">
        <f>IF(ISNUMBER(AR84),AR84,0)+IF(ISNUMBER(AW84),AW84,0)</f>
        <v>0</v>
      </c>
      <c r="BH84" s="160"/>
      <c r="BI84" s="160"/>
      <c r="BJ84" s="160"/>
      <c r="BK84" s="160"/>
    </row>
    <row r="85" spans="1:79" s="137" customFormat="1" ht="12.75" customHeight="1" x14ac:dyDescent="0.2">
      <c r="A85" s="157">
        <v>2800</v>
      </c>
      <c r="B85" s="158"/>
      <c r="C85" s="158"/>
      <c r="D85" s="159"/>
      <c r="E85" s="131" t="s">
        <v>257</v>
      </c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3"/>
      <c r="X85" s="161">
        <v>0</v>
      </c>
      <c r="Y85" s="162"/>
      <c r="Z85" s="162"/>
      <c r="AA85" s="162"/>
      <c r="AB85" s="163"/>
      <c r="AC85" s="161">
        <v>0</v>
      </c>
      <c r="AD85" s="162"/>
      <c r="AE85" s="162"/>
      <c r="AF85" s="162"/>
      <c r="AG85" s="163"/>
      <c r="AH85" s="161">
        <v>0</v>
      </c>
      <c r="AI85" s="162"/>
      <c r="AJ85" s="162"/>
      <c r="AK85" s="162"/>
      <c r="AL85" s="163"/>
      <c r="AM85" s="161">
        <f>IF(ISNUMBER(X85),X85,0)+IF(ISNUMBER(AC85),AC85,0)</f>
        <v>0</v>
      </c>
      <c r="AN85" s="162"/>
      <c r="AO85" s="162"/>
      <c r="AP85" s="162"/>
      <c r="AQ85" s="163"/>
      <c r="AR85" s="161">
        <v>0</v>
      </c>
      <c r="AS85" s="162"/>
      <c r="AT85" s="162"/>
      <c r="AU85" s="162"/>
      <c r="AV85" s="163"/>
      <c r="AW85" s="161">
        <v>0</v>
      </c>
      <c r="AX85" s="162"/>
      <c r="AY85" s="162"/>
      <c r="AZ85" s="162"/>
      <c r="BA85" s="163"/>
      <c r="BB85" s="161">
        <v>0</v>
      </c>
      <c r="BC85" s="162"/>
      <c r="BD85" s="162"/>
      <c r="BE85" s="162"/>
      <c r="BF85" s="163"/>
      <c r="BG85" s="160">
        <f>IF(ISNUMBER(AR85),AR85,0)+IF(ISNUMBER(AW85),AW85,0)</f>
        <v>0</v>
      </c>
      <c r="BH85" s="160"/>
      <c r="BI85" s="160"/>
      <c r="BJ85" s="160"/>
      <c r="BK85" s="160"/>
    </row>
    <row r="86" spans="1:79" s="9" customFormat="1" ht="12.75" customHeight="1" x14ac:dyDescent="0.2">
      <c r="A86" s="126"/>
      <c r="B86" s="127"/>
      <c r="C86" s="127"/>
      <c r="D86" s="129"/>
      <c r="E86" s="138" t="s">
        <v>179</v>
      </c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40"/>
      <c r="X86" s="165">
        <v>0</v>
      </c>
      <c r="Y86" s="166"/>
      <c r="Z86" s="166"/>
      <c r="AA86" s="166"/>
      <c r="AB86" s="167"/>
      <c r="AC86" s="165">
        <v>0</v>
      </c>
      <c r="AD86" s="166"/>
      <c r="AE86" s="166"/>
      <c r="AF86" s="166"/>
      <c r="AG86" s="167"/>
      <c r="AH86" s="165">
        <v>0</v>
      </c>
      <c r="AI86" s="166"/>
      <c r="AJ86" s="166"/>
      <c r="AK86" s="166"/>
      <c r="AL86" s="167"/>
      <c r="AM86" s="165">
        <f>IF(ISNUMBER(X86),X86,0)+IF(ISNUMBER(AC86),AC86,0)</f>
        <v>0</v>
      </c>
      <c r="AN86" s="166"/>
      <c r="AO86" s="166"/>
      <c r="AP86" s="166"/>
      <c r="AQ86" s="167"/>
      <c r="AR86" s="165">
        <v>0</v>
      </c>
      <c r="AS86" s="166"/>
      <c r="AT86" s="166"/>
      <c r="AU86" s="166"/>
      <c r="AV86" s="167"/>
      <c r="AW86" s="165">
        <v>0</v>
      </c>
      <c r="AX86" s="166"/>
      <c r="AY86" s="166"/>
      <c r="AZ86" s="166"/>
      <c r="BA86" s="167"/>
      <c r="BB86" s="165">
        <v>0</v>
      </c>
      <c r="BC86" s="166"/>
      <c r="BD86" s="166"/>
      <c r="BE86" s="166"/>
      <c r="BF86" s="167"/>
      <c r="BG86" s="164">
        <f>IF(ISNUMBER(AR86),AR86,0)+IF(ISNUMBER(AW86),AW86,0)</f>
        <v>0</v>
      </c>
      <c r="BH86" s="164"/>
      <c r="BI86" s="164"/>
      <c r="BJ86" s="164"/>
      <c r="BK86" s="164"/>
    </row>
    <row r="88" spans="1:79" ht="14.25" customHeight="1" x14ac:dyDescent="12.75">
      <c r="A88" s="48" t="s">
        <v>315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</row>
    <row r="89" spans="1:79" ht="15" customHeight="1" x14ac:dyDescent="0.2">
      <c r="A89" s="69" t="s">
        <v>237</v>
      </c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79" ht="23.1" customHeight="1" x14ac:dyDescent="0.2">
      <c r="A90" s="88" t="s">
        <v>150</v>
      </c>
      <c r="B90" s="89"/>
      <c r="C90" s="89"/>
      <c r="D90" s="89"/>
      <c r="E90" s="90"/>
      <c r="F90" s="79" t="s">
        <v>20</v>
      </c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1"/>
      <c r="X90" s="46" t="s">
        <v>241</v>
      </c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61" t="s">
        <v>243</v>
      </c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3"/>
    </row>
    <row r="91" spans="1:79" ht="53.25" customHeight="1" x14ac:dyDescent="0.2">
      <c r="A91" s="91"/>
      <c r="B91" s="92"/>
      <c r="C91" s="92"/>
      <c r="D91" s="92"/>
      <c r="E91" s="93"/>
      <c r="F91" s="82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4"/>
      <c r="X91" s="61" t="s">
        <v>5</v>
      </c>
      <c r="Y91" s="62"/>
      <c r="Z91" s="62"/>
      <c r="AA91" s="62"/>
      <c r="AB91" s="63"/>
      <c r="AC91" s="61" t="s">
        <v>4</v>
      </c>
      <c r="AD91" s="62"/>
      <c r="AE91" s="62"/>
      <c r="AF91" s="62"/>
      <c r="AG91" s="63"/>
      <c r="AH91" s="76" t="s">
        <v>147</v>
      </c>
      <c r="AI91" s="77"/>
      <c r="AJ91" s="77"/>
      <c r="AK91" s="77"/>
      <c r="AL91" s="78"/>
      <c r="AM91" s="61" t="s">
        <v>6</v>
      </c>
      <c r="AN91" s="62"/>
      <c r="AO91" s="62"/>
      <c r="AP91" s="62"/>
      <c r="AQ91" s="63"/>
      <c r="AR91" s="61" t="s">
        <v>5</v>
      </c>
      <c r="AS91" s="62"/>
      <c r="AT91" s="62"/>
      <c r="AU91" s="62"/>
      <c r="AV91" s="63"/>
      <c r="AW91" s="61" t="s">
        <v>4</v>
      </c>
      <c r="AX91" s="62"/>
      <c r="AY91" s="62"/>
      <c r="AZ91" s="62"/>
      <c r="BA91" s="63"/>
      <c r="BB91" s="100" t="s">
        <v>147</v>
      </c>
      <c r="BC91" s="100"/>
      <c r="BD91" s="100"/>
      <c r="BE91" s="100"/>
      <c r="BF91" s="100"/>
      <c r="BG91" s="61" t="s">
        <v>118</v>
      </c>
      <c r="BH91" s="62"/>
      <c r="BI91" s="62"/>
      <c r="BJ91" s="62"/>
      <c r="BK91" s="63"/>
    </row>
    <row r="92" spans="1:79" ht="15" customHeight="1" x14ac:dyDescent="0.2">
      <c r="A92" s="61">
        <v>1</v>
      </c>
      <c r="B92" s="62"/>
      <c r="C92" s="62"/>
      <c r="D92" s="62"/>
      <c r="E92" s="63"/>
      <c r="F92" s="61">
        <v>2</v>
      </c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3"/>
      <c r="X92" s="61">
        <v>3</v>
      </c>
      <c r="Y92" s="62"/>
      <c r="Z92" s="62"/>
      <c r="AA92" s="62"/>
      <c r="AB92" s="63"/>
      <c r="AC92" s="61">
        <v>4</v>
      </c>
      <c r="AD92" s="62"/>
      <c r="AE92" s="62"/>
      <c r="AF92" s="62"/>
      <c r="AG92" s="63"/>
      <c r="AH92" s="61">
        <v>5</v>
      </c>
      <c r="AI92" s="62"/>
      <c r="AJ92" s="62"/>
      <c r="AK92" s="62"/>
      <c r="AL92" s="63"/>
      <c r="AM92" s="61">
        <v>6</v>
      </c>
      <c r="AN92" s="62"/>
      <c r="AO92" s="62"/>
      <c r="AP92" s="62"/>
      <c r="AQ92" s="63"/>
      <c r="AR92" s="61">
        <v>7</v>
      </c>
      <c r="AS92" s="62"/>
      <c r="AT92" s="62"/>
      <c r="AU92" s="62"/>
      <c r="AV92" s="63"/>
      <c r="AW92" s="61">
        <v>8</v>
      </c>
      <c r="AX92" s="62"/>
      <c r="AY92" s="62"/>
      <c r="AZ92" s="62"/>
      <c r="BA92" s="63"/>
      <c r="BB92" s="61">
        <v>9</v>
      </c>
      <c r="BC92" s="62"/>
      <c r="BD92" s="62"/>
      <c r="BE92" s="62"/>
      <c r="BF92" s="63"/>
      <c r="BG92" s="61">
        <v>10</v>
      </c>
      <c r="BH92" s="62"/>
      <c r="BI92" s="62"/>
      <c r="BJ92" s="62"/>
      <c r="BK92" s="63"/>
    </row>
    <row r="93" spans="1:79" s="2" customFormat="1" ht="15" hidden="1" customHeight="1" x14ac:dyDescent="0.2">
      <c r="A93" s="64" t="s">
        <v>85</v>
      </c>
      <c r="B93" s="65"/>
      <c r="C93" s="65"/>
      <c r="D93" s="65"/>
      <c r="E93" s="66"/>
      <c r="F93" s="64" t="s">
        <v>78</v>
      </c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6"/>
      <c r="X93" s="64" t="s">
        <v>81</v>
      </c>
      <c r="Y93" s="65"/>
      <c r="Z93" s="65"/>
      <c r="AA93" s="65"/>
      <c r="AB93" s="66"/>
      <c r="AC93" s="64" t="s">
        <v>82</v>
      </c>
      <c r="AD93" s="65"/>
      <c r="AE93" s="65"/>
      <c r="AF93" s="65"/>
      <c r="AG93" s="66"/>
      <c r="AH93" s="64" t="s">
        <v>116</v>
      </c>
      <c r="AI93" s="65"/>
      <c r="AJ93" s="65"/>
      <c r="AK93" s="65"/>
      <c r="AL93" s="66"/>
      <c r="AM93" s="72" t="s">
        <v>218</v>
      </c>
      <c r="AN93" s="73"/>
      <c r="AO93" s="73"/>
      <c r="AP93" s="73"/>
      <c r="AQ93" s="74"/>
      <c r="AR93" s="64" t="s">
        <v>83</v>
      </c>
      <c r="AS93" s="65"/>
      <c r="AT93" s="65"/>
      <c r="AU93" s="65"/>
      <c r="AV93" s="66"/>
      <c r="AW93" s="64" t="s">
        <v>84</v>
      </c>
      <c r="AX93" s="65"/>
      <c r="AY93" s="65"/>
      <c r="AZ93" s="65"/>
      <c r="BA93" s="66"/>
      <c r="BB93" s="64" t="s">
        <v>117</v>
      </c>
      <c r="BC93" s="65"/>
      <c r="BD93" s="65"/>
      <c r="BE93" s="65"/>
      <c r="BF93" s="66"/>
      <c r="BG93" s="72" t="s">
        <v>218</v>
      </c>
      <c r="BH93" s="73"/>
      <c r="BI93" s="73"/>
      <c r="BJ93" s="73"/>
      <c r="BK93" s="74"/>
      <c r="CA93" t="s">
        <v>39</v>
      </c>
    </row>
    <row r="94" spans="1:79" s="9" customFormat="1" ht="12.75" customHeight="1" x14ac:dyDescent="0.2">
      <c r="A94" s="126"/>
      <c r="B94" s="127"/>
      <c r="C94" s="127"/>
      <c r="D94" s="127"/>
      <c r="E94" s="129"/>
      <c r="F94" s="126" t="s">
        <v>179</v>
      </c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9"/>
      <c r="X94" s="168"/>
      <c r="Y94" s="169"/>
      <c r="Z94" s="169"/>
      <c r="AA94" s="169"/>
      <c r="AB94" s="170"/>
      <c r="AC94" s="168"/>
      <c r="AD94" s="169"/>
      <c r="AE94" s="169"/>
      <c r="AF94" s="169"/>
      <c r="AG94" s="170"/>
      <c r="AH94" s="164"/>
      <c r="AI94" s="164"/>
      <c r="AJ94" s="164"/>
      <c r="AK94" s="164"/>
      <c r="AL94" s="164"/>
      <c r="AM94" s="164">
        <f>IF(ISNUMBER(X94),X94,0)+IF(ISNUMBER(AC94),AC94,0)</f>
        <v>0</v>
      </c>
      <c r="AN94" s="164"/>
      <c r="AO94" s="164"/>
      <c r="AP94" s="164"/>
      <c r="AQ94" s="164"/>
      <c r="AR94" s="164"/>
      <c r="AS94" s="164"/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>
        <f>IF(ISNUMBER(AR94),AR94,0)+IF(ISNUMBER(AW94),AW94,0)</f>
        <v>0</v>
      </c>
      <c r="BH94" s="164"/>
      <c r="BI94" s="164"/>
      <c r="BJ94" s="164"/>
      <c r="BK94" s="164"/>
      <c r="CA94" s="9" t="s">
        <v>40</v>
      </c>
    </row>
    <row r="97" spans="1:79" ht="14.25" customHeight="1" x14ac:dyDescent="0.2">
      <c r="A97" s="48" t="s">
        <v>151</v>
      </c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</row>
    <row r="98" spans="1:79" ht="14.25" customHeight="1" x14ac:dyDescent="0.2">
      <c r="A98" s="48" t="s">
        <v>302</v>
      </c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</row>
    <row r="99" spans="1:79" ht="15" customHeight="1" x14ac:dyDescent="0.2">
      <c r="A99" s="69" t="s">
        <v>237</v>
      </c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69"/>
      <c r="BM99" s="69"/>
      <c r="BN99" s="69"/>
      <c r="BO99" s="69"/>
      <c r="BP99" s="69"/>
      <c r="BQ99" s="69"/>
      <c r="BR99" s="69"/>
      <c r="BS99" s="69"/>
      <c r="BT99" s="69"/>
      <c r="BU99" s="69"/>
      <c r="BV99" s="69"/>
      <c r="BW99" s="69"/>
      <c r="BX99" s="69"/>
      <c r="BY99" s="69"/>
    </row>
    <row r="100" spans="1:79" ht="23.1" customHeight="1" x14ac:dyDescent="12.75">
      <c r="A100" s="79" t="s">
        <v>7</v>
      </c>
      <c r="B100" s="80"/>
      <c r="C100" s="80"/>
      <c r="D100" s="79" t="s">
        <v>152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1"/>
      <c r="U100" s="61" t="s">
        <v>238</v>
      </c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3"/>
      <c r="AN100" s="61" t="s">
        <v>239</v>
      </c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3"/>
      <c r="BG100" s="46" t="s">
        <v>240</v>
      </c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</row>
    <row r="101" spans="1:79" ht="52.5" customHeight="1" x14ac:dyDescent="0.2">
      <c r="A101" s="82"/>
      <c r="B101" s="83"/>
      <c r="C101" s="83"/>
      <c r="D101" s="82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4"/>
      <c r="U101" s="61" t="s">
        <v>5</v>
      </c>
      <c r="V101" s="62"/>
      <c r="W101" s="62"/>
      <c r="X101" s="62"/>
      <c r="Y101" s="63"/>
      <c r="Z101" s="61" t="s">
        <v>4</v>
      </c>
      <c r="AA101" s="62"/>
      <c r="AB101" s="62"/>
      <c r="AC101" s="62"/>
      <c r="AD101" s="63"/>
      <c r="AE101" s="76" t="s">
        <v>147</v>
      </c>
      <c r="AF101" s="77"/>
      <c r="AG101" s="77"/>
      <c r="AH101" s="78"/>
      <c r="AI101" s="61" t="s">
        <v>6</v>
      </c>
      <c r="AJ101" s="62"/>
      <c r="AK101" s="62"/>
      <c r="AL101" s="62"/>
      <c r="AM101" s="63"/>
      <c r="AN101" s="61" t="s">
        <v>5</v>
      </c>
      <c r="AO101" s="62"/>
      <c r="AP101" s="62"/>
      <c r="AQ101" s="62"/>
      <c r="AR101" s="63"/>
      <c r="AS101" s="61" t="s">
        <v>4</v>
      </c>
      <c r="AT101" s="62"/>
      <c r="AU101" s="62"/>
      <c r="AV101" s="62"/>
      <c r="AW101" s="63"/>
      <c r="AX101" s="76" t="s">
        <v>147</v>
      </c>
      <c r="AY101" s="77"/>
      <c r="AZ101" s="77"/>
      <c r="BA101" s="78"/>
      <c r="BB101" s="61" t="s">
        <v>118</v>
      </c>
      <c r="BC101" s="62"/>
      <c r="BD101" s="62"/>
      <c r="BE101" s="62"/>
      <c r="BF101" s="63"/>
      <c r="BG101" s="61" t="s">
        <v>5</v>
      </c>
      <c r="BH101" s="62"/>
      <c r="BI101" s="62"/>
      <c r="BJ101" s="62"/>
      <c r="BK101" s="63"/>
      <c r="BL101" s="46" t="s">
        <v>4</v>
      </c>
      <c r="BM101" s="46"/>
      <c r="BN101" s="46"/>
      <c r="BO101" s="46"/>
      <c r="BP101" s="46"/>
      <c r="BQ101" s="100" t="s">
        <v>147</v>
      </c>
      <c r="BR101" s="100"/>
      <c r="BS101" s="100"/>
      <c r="BT101" s="100"/>
      <c r="BU101" s="61" t="s">
        <v>119</v>
      </c>
      <c r="BV101" s="62"/>
      <c r="BW101" s="62"/>
      <c r="BX101" s="62"/>
      <c r="BY101" s="63"/>
    </row>
    <row r="102" spans="1:79" ht="15" customHeight="1" x14ac:dyDescent="0.2">
      <c r="A102" s="61">
        <v>1</v>
      </c>
      <c r="B102" s="62"/>
      <c r="C102" s="62"/>
      <c r="D102" s="61">
        <v>2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3"/>
      <c r="U102" s="61">
        <v>3</v>
      </c>
      <c r="V102" s="62"/>
      <c r="W102" s="62"/>
      <c r="X102" s="62"/>
      <c r="Y102" s="63"/>
      <c r="Z102" s="61">
        <v>4</v>
      </c>
      <c r="AA102" s="62"/>
      <c r="AB102" s="62"/>
      <c r="AC102" s="62"/>
      <c r="AD102" s="63"/>
      <c r="AE102" s="61">
        <v>5</v>
      </c>
      <c r="AF102" s="62"/>
      <c r="AG102" s="62"/>
      <c r="AH102" s="63"/>
      <c r="AI102" s="61">
        <v>6</v>
      </c>
      <c r="AJ102" s="62"/>
      <c r="AK102" s="62"/>
      <c r="AL102" s="62"/>
      <c r="AM102" s="63"/>
      <c r="AN102" s="61">
        <v>7</v>
      </c>
      <c r="AO102" s="62"/>
      <c r="AP102" s="62"/>
      <c r="AQ102" s="62"/>
      <c r="AR102" s="63"/>
      <c r="AS102" s="61">
        <v>8</v>
      </c>
      <c r="AT102" s="62"/>
      <c r="AU102" s="62"/>
      <c r="AV102" s="62"/>
      <c r="AW102" s="63"/>
      <c r="AX102" s="46">
        <v>9</v>
      </c>
      <c r="AY102" s="46"/>
      <c r="AZ102" s="46"/>
      <c r="BA102" s="46"/>
      <c r="BB102" s="61">
        <v>10</v>
      </c>
      <c r="BC102" s="62"/>
      <c r="BD102" s="62"/>
      <c r="BE102" s="62"/>
      <c r="BF102" s="63"/>
      <c r="BG102" s="61">
        <v>11</v>
      </c>
      <c r="BH102" s="62"/>
      <c r="BI102" s="62"/>
      <c r="BJ102" s="62"/>
      <c r="BK102" s="63"/>
      <c r="BL102" s="46">
        <v>12</v>
      </c>
      <c r="BM102" s="46"/>
      <c r="BN102" s="46"/>
      <c r="BO102" s="46"/>
      <c r="BP102" s="46"/>
      <c r="BQ102" s="61">
        <v>13</v>
      </c>
      <c r="BR102" s="62"/>
      <c r="BS102" s="62"/>
      <c r="BT102" s="63"/>
      <c r="BU102" s="61">
        <v>14</v>
      </c>
      <c r="BV102" s="62"/>
      <c r="BW102" s="62"/>
      <c r="BX102" s="62"/>
      <c r="BY102" s="63"/>
    </row>
    <row r="103" spans="1:79" s="2" customFormat="1" ht="14.25" hidden="1" customHeight="1" x14ac:dyDescent="0.2">
      <c r="A103" s="64" t="s">
        <v>90</v>
      </c>
      <c r="B103" s="65"/>
      <c r="C103" s="65"/>
      <c r="D103" s="64" t="s">
        <v>78</v>
      </c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44" t="s">
        <v>86</v>
      </c>
      <c r="V103" s="44"/>
      <c r="W103" s="44"/>
      <c r="X103" s="44"/>
      <c r="Y103" s="44"/>
      <c r="Z103" s="44" t="s">
        <v>87</v>
      </c>
      <c r="AA103" s="44"/>
      <c r="AB103" s="44"/>
      <c r="AC103" s="44"/>
      <c r="AD103" s="44"/>
      <c r="AE103" s="44" t="s">
        <v>113</v>
      </c>
      <c r="AF103" s="44"/>
      <c r="AG103" s="44"/>
      <c r="AH103" s="44"/>
      <c r="AI103" s="75" t="s">
        <v>217</v>
      </c>
      <c r="AJ103" s="75"/>
      <c r="AK103" s="75"/>
      <c r="AL103" s="75"/>
      <c r="AM103" s="75"/>
      <c r="AN103" s="44" t="s">
        <v>88</v>
      </c>
      <c r="AO103" s="44"/>
      <c r="AP103" s="44"/>
      <c r="AQ103" s="44"/>
      <c r="AR103" s="44"/>
      <c r="AS103" s="44" t="s">
        <v>89</v>
      </c>
      <c r="AT103" s="44"/>
      <c r="AU103" s="44"/>
      <c r="AV103" s="44"/>
      <c r="AW103" s="44"/>
      <c r="AX103" s="44" t="s">
        <v>114</v>
      </c>
      <c r="AY103" s="44"/>
      <c r="AZ103" s="44"/>
      <c r="BA103" s="44"/>
      <c r="BB103" s="75" t="s">
        <v>217</v>
      </c>
      <c r="BC103" s="75"/>
      <c r="BD103" s="75"/>
      <c r="BE103" s="75"/>
      <c r="BF103" s="75"/>
      <c r="BG103" s="44" t="s">
        <v>79</v>
      </c>
      <c r="BH103" s="44"/>
      <c r="BI103" s="44"/>
      <c r="BJ103" s="44"/>
      <c r="BK103" s="44"/>
      <c r="BL103" s="44" t="s">
        <v>80</v>
      </c>
      <c r="BM103" s="44"/>
      <c r="BN103" s="44"/>
      <c r="BO103" s="44"/>
      <c r="BP103" s="44"/>
      <c r="BQ103" s="44" t="s">
        <v>115</v>
      </c>
      <c r="BR103" s="44"/>
      <c r="BS103" s="44"/>
      <c r="BT103" s="44"/>
      <c r="BU103" s="75" t="s">
        <v>217</v>
      </c>
      <c r="BV103" s="75"/>
      <c r="BW103" s="75"/>
      <c r="BX103" s="75"/>
      <c r="BY103" s="75"/>
      <c r="CA103" t="s">
        <v>41</v>
      </c>
    </row>
    <row r="104" spans="1:79" s="137" customFormat="1" ht="38.25" customHeight="1" x14ac:dyDescent="0.2">
      <c r="A104" s="157">
        <v>1</v>
      </c>
      <c r="B104" s="158"/>
      <c r="C104" s="158"/>
      <c r="D104" s="131" t="s">
        <v>258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61">
        <v>9549592</v>
      </c>
      <c r="V104" s="162"/>
      <c r="W104" s="162"/>
      <c r="X104" s="162"/>
      <c r="Y104" s="163"/>
      <c r="Z104" s="161">
        <v>0</v>
      </c>
      <c r="AA104" s="162"/>
      <c r="AB104" s="162"/>
      <c r="AC104" s="162"/>
      <c r="AD104" s="163"/>
      <c r="AE104" s="161">
        <v>0</v>
      </c>
      <c r="AF104" s="162"/>
      <c r="AG104" s="162"/>
      <c r="AH104" s="163"/>
      <c r="AI104" s="161">
        <f>IF(ISNUMBER(U104),U104,0)+IF(ISNUMBER(Z104),Z104,0)</f>
        <v>9549592</v>
      </c>
      <c r="AJ104" s="162"/>
      <c r="AK104" s="162"/>
      <c r="AL104" s="162"/>
      <c r="AM104" s="163"/>
      <c r="AN104" s="161">
        <v>11220521</v>
      </c>
      <c r="AO104" s="162"/>
      <c r="AP104" s="162"/>
      <c r="AQ104" s="162"/>
      <c r="AR104" s="163"/>
      <c r="AS104" s="161">
        <v>0</v>
      </c>
      <c r="AT104" s="162"/>
      <c r="AU104" s="162"/>
      <c r="AV104" s="162"/>
      <c r="AW104" s="163"/>
      <c r="AX104" s="161">
        <v>0</v>
      </c>
      <c r="AY104" s="162"/>
      <c r="AZ104" s="162"/>
      <c r="BA104" s="163"/>
      <c r="BB104" s="161">
        <f>IF(ISNUMBER(AN104),AN104,0)+IF(ISNUMBER(AS104),AS104,0)</f>
        <v>11220521</v>
      </c>
      <c r="BC104" s="162"/>
      <c r="BD104" s="162"/>
      <c r="BE104" s="162"/>
      <c r="BF104" s="163"/>
      <c r="BG104" s="161">
        <v>5361875</v>
      </c>
      <c r="BH104" s="162"/>
      <c r="BI104" s="162"/>
      <c r="BJ104" s="162"/>
      <c r="BK104" s="163"/>
      <c r="BL104" s="161">
        <v>0</v>
      </c>
      <c r="BM104" s="162"/>
      <c r="BN104" s="162"/>
      <c r="BO104" s="162"/>
      <c r="BP104" s="163"/>
      <c r="BQ104" s="161">
        <v>0</v>
      </c>
      <c r="BR104" s="162"/>
      <c r="BS104" s="162"/>
      <c r="BT104" s="163"/>
      <c r="BU104" s="161">
        <f>IF(ISNUMBER(BG104),BG104,0)+IF(ISNUMBER(BL104),BL104,0)</f>
        <v>5361875</v>
      </c>
      <c r="BV104" s="162"/>
      <c r="BW104" s="162"/>
      <c r="BX104" s="162"/>
      <c r="BY104" s="163"/>
      <c r="CA104" s="137" t="s">
        <v>42</v>
      </c>
    </row>
    <row r="105" spans="1:79" s="9" customFormat="1" ht="12.75" customHeight="1" x14ac:dyDescent="0.2">
      <c r="A105" s="126"/>
      <c r="B105" s="127"/>
      <c r="C105" s="127"/>
      <c r="D105" s="138" t="s">
        <v>179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40"/>
      <c r="U105" s="165">
        <v>9549592</v>
      </c>
      <c r="V105" s="166"/>
      <c r="W105" s="166"/>
      <c r="X105" s="166"/>
      <c r="Y105" s="167"/>
      <c r="Z105" s="165">
        <v>0</v>
      </c>
      <c r="AA105" s="166"/>
      <c r="AB105" s="166"/>
      <c r="AC105" s="166"/>
      <c r="AD105" s="167"/>
      <c r="AE105" s="165">
        <v>0</v>
      </c>
      <c r="AF105" s="166"/>
      <c r="AG105" s="166"/>
      <c r="AH105" s="167"/>
      <c r="AI105" s="165">
        <f>IF(ISNUMBER(U105),U105,0)+IF(ISNUMBER(Z105),Z105,0)</f>
        <v>9549592</v>
      </c>
      <c r="AJ105" s="166"/>
      <c r="AK105" s="166"/>
      <c r="AL105" s="166"/>
      <c r="AM105" s="167"/>
      <c r="AN105" s="165">
        <v>11220521</v>
      </c>
      <c r="AO105" s="166"/>
      <c r="AP105" s="166"/>
      <c r="AQ105" s="166"/>
      <c r="AR105" s="167"/>
      <c r="AS105" s="165">
        <v>0</v>
      </c>
      <c r="AT105" s="166"/>
      <c r="AU105" s="166"/>
      <c r="AV105" s="166"/>
      <c r="AW105" s="167"/>
      <c r="AX105" s="165">
        <v>0</v>
      </c>
      <c r="AY105" s="166"/>
      <c r="AZ105" s="166"/>
      <c r="BA105" s="167"/>
      <c r="BB105" s="165">
        <f>IF(ISNUMBER(AN105),AN105,0)+IF(ISNUMBER(AS105),AS105,0)</f>
        <v>11220521</v>
      </c>
      <c r="BC105" s="166"/>
      <c r="BD105" s="166"/>
      <c r="BE105" s="166"/>
      <c r="BF105" s="167"/>
      <c r="BG105" s="165">
        <v>5361875</v>
      </c>
      <c r="BH105" s="166"/>
      <c r="BI105" s="166"/>
      <c r="BJ105" s="166"/>
      <c r="BK105" s="167"/>
      <c r="BL105" s="165">
        <v>0</v>
      </c>
      <c r="BM105" s="166"/>
      <c r="BN105" s="166"/>
      <c r="BO105" s="166"/>
      <c r="BP105" s="167"/>
      <c r="BQ105" s="165">
        <v>0</v>
      </c>
      <c r="BR105" s="166"/>
      <c r="BS105" s="166"/>
      <c r="BT105" s="167"/>
      <c r="BU105" s="165">
        <f>IF(ISNUMBER(BG105),BG105,0)+IF(ISNUMBER(BL105),BL105,0)</f>
        <v>5361875</v>
      </c>
      <c r="BV105" s="166"/>
      <c r="BW105" s="166"/>
      <c r="BX105" s="166"/>
      <c r="BY105" s="167"/>
    </row>
    <row r="107" spans="1:79" ht="14.25" customHeight="1" x14ac:dyDescent="12.75">
      <c r="A107" s="48" t="s">
        <v>316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79" ht="15" customHeight="1" x14ac:dyDescent="0.2">
      <c r="A108" s="101" t="s">
        <v>237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</row>
    <row r="109" spans="1:79" ht="23.1" customHeight="1" x14ac:dyDescent="0.2">
      <c r="A109" s="79" t="s">
        <v>7</v>
      </c>
      <c r="B109" s="80"/>
      <c r="C109" s="80"/>
      <c r="D109" s="79" t="s">
        <v>152</v>
      </c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1"/>
      <c r="U109" s="46" t="s">
        <v>241</v>
      </c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 t="s">
        <v>243</v>
      </c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</row>
    <row r="110" spans="1:79" ht="54" customHeight="1" x14ac:dyDescent="0.2">
      <c r="A110" s="82"/>
      <c r="B110" s="83"/>
      <c r="C110" s="83"/>
      <c r="D110" s="82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4"/>
      <c r="U110" s="61" t="s">
        <v>5</v>
      </c>
      <c r="V110" s="62"/>
      <c r="W110" s="62"/>
      <c r="X110" s="62"/>
      <c r="Y110" s="63"/>
      <c r="Z110" s="61" t="s">
        <v>4</v>
      </c>
      <c r="AA110" s="62"/>
      <c r="AB110" s="62"/>
      <c r="AC110" s="62"/>
      <c r="AD110" s="63"/>
      <c r="AE110" s="76" t="s">
        <v>147</v>
      </c>
      <c r="AF110" s="77"/>
      <c r="AG110" s="77"/>
      <c r="AH110" s="77"/>
      <c r="AI110" s="78"/>
      <c r="AJ110" s="61" t="s">
        <v>6</v>
      </c>
      <c r="AK110" s="62"/>
      <c r="AL110" s="62"/>
      <c r="AM110" s="62"/>
      <c r="AN110" s="63"/>
      <c r="AO110" s="61" t="s">
        <v>5</v>
      </c>
      <c r="AP110" s="62"/>
      <c r="AQ110" s="62"/>
      <c r="AR110" s="62"/>
      <c r="AS110" s="63"/>
      <c r="AT110" s="61" t="s">
        <v>4</v>
      </c>
      <c r="AU110" s="62"/>
      <c r="AV110" s="62"/>
      <c r="AW110" s="62"/>
      <c r="AX110" s="63"/>
      <c r="AY110" s="76" t="s">
        <v>147</v>
      </c>
      <c r="AZ110" s="77"/>
      <c r="BA110" s="77"/>
      <c r="BB110" s="77"/>
      <c r="BC110" s="78"/>
      <c r="BD110" s="46" t="s">
        <v>118</v>
      </c>
      <c r="BE110" s="46"/>
      <c r="BF110" s="46"/>
      <c r="BG110" s="46"/>
      <c r="BH110" s="46"/>
    </row>
    <row r="111" spans="1:79" ht="15" customHeight="1" x14ac:dyDescent="0.2">
      <c r="A111" s="61" t="s">
        <v>216</v>
      </c>
      <c r="B111" s="62"/>
      <c r="C111" s="62"/>
      <c r="D111" s="61">
        <v>2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3"/>
      <c r="U111" s="61">
        <v>3</v>
      </c>
      <c r="V111" s="62"/>
      <c r="W111" s="62"/>
      <c r="X111" s="62"/>
      <c r="Y111" s="63"/>
      <c r="Z111" s="61">
        <v>4</v>
      </c>
      <c r="AA111" s="62"/>
      <c r="AB111" s="62"/>
      <c r="AC111" s="62"/>
      <c r="AD111" s="63"/>
      <c r="AE111" s="61">
        <v>5</v>
      </c>
      <c r="AF111" s="62"/>
      <c r="AG111" s="62"/>
      <c r="AH111" s="62"/>
      <c r="AI111" s="63"/>
      <c r="AJ111" s="61">
        <v>6</v>
      </c>
      <c r="AK111" s="62"/>
      <c r="AL111" s="62"/>
      <c r="AM111" s="62"/>
      <c r="AN111" s="63"/>
      <c r="AO111" s="61">
        <v>7</v>
      </c>
      <c r="AP111" s="62"/>
      <c r="AQ111" s="62"/>
      <c r="AR111" s="62"/>
      <c r="AS111" s="63"/>
      <c r="AT111" s="61">
        <v>8</v>
      </c>
      <c r="AU111" s="62"/>
      <c r="AV111" s="62"/>
      <c r="AW111" s="62"/>
      <c r="AX111" s="63"/>
      <c r="AY111" s="61">
        <v>9</v>
      </c>
      <c r="AZ111" s="62"/>
      <c r="BA111" s="62"/>
      <c r="BB111" s="62"/>
      <c r="BC111" s="63"/>
      <c r="BD111" s="61">
        <v>10</v>
      </c>
      <c r="BE111" s="62"/>
      <c r="BF111" s="62"/>
      <c r="BG111" s="62"/>
      <c r="BH111" s="63"/>
    </row>
    <row r="112" spans="1:79" s="2" customFormat="1" ht="12.75" hidden="1" customHeight="1" x14ac:dyDescent="0.2">
      <c r="A112" s="64" t="s">
        <v>90</v>
      </c>
      <c r="B112" s="65"/>
      <c r="C112" s="65"/>
      <c r="D112" s="64" t="s">
        <v>78</v>
      </c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64" t="s">
        <v>81</v>
      </c>
      <c r="V112" s="65"/>
      <c r="W112" s="65"/>
      <c r="X112" s="65"/>
      <c r="Y112" s="66"/>
      <c r="Z112" s="64" t="s">
        <v>82</v>
      </c>
      <c r="AA112" s="65"/>
      <c r="AB112" s="65"/>
      <c r="AC112" s="65"/>
      <c r="AD112" s="66"/>
      <c r="AE112" s="64" t="s">
        <v>116</v>
      </c>
      <c r="AF112" s="65"/>
      <c r="AG112" s="65"/>
      <c r="AH112" s="65"/>
      <c r="AI112" s="66"/>
      <c r="AJ112" s="72" t="s">
        <v>218</v>
      </c>
      <c r="AK112" s="73"/>
      <c r="AL112" s="73"/>
      <c r="AM112" s="73"/>
      <c r="AN112" s="74"/>
      <c r="AO112" s="64" t="s">
        <v>83</v>
      </c>
      <c r="AP112" s="65"/>
      <c r="AQ112" s="65"/>
      <c r="AR112" s="65"/>
      <c r="AS112" s="66"/>
      <c r="AT112" s="64" t="s">
        <v>84</v>
      </c>
      <c r="AU112" s="65"/>
      <c r="AV112" s="65"/>
      <c r="AW112" s="65"/>
      <c r="AX112" s="66"/>
      <c r="AY112" s="64" t="s">
        <v>117</v>
      </c>
      <c r="AZ112" s="65"/>
      <c r="BA112" s="65"/>
      <c r="BB112" s="65"/>
      <c r="BC112" s="66"/>
      <c r="BD112" s="75" t="s">
        <v>218</v>
      </c>
      <c r="BE112" s="75"/>
      <c r="BF112" s="75"/>
      <c r="BG112" s="75"/>
      <c r="BH112" s="75"/>
      <c r="CA112" s="2" t="s">
        <v>43</v>
      </c>
    </row>
    <row r="113" spans="1:79" s="137" customFormat="1" ht="38.25" customHeight="1" x14ac:dyDescent="0.2">
      <c r="A113" s="157">
        <v>1</v>
      </c>
      <c r="B113" s="158"/>
      <c r="C113" s="158"/>
      <c r="D113" s="131" t="s">
        <v>258</v>
      </c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3"/>
      <c r="U113" s="161">
        <v>0</v>
      </c>
      <c r="V113" s="162"/>
      <c r="W113" s="162"/>
      <c r="X113" s="162"/>
      <c r="Y113" s="163"/>
      <c r="Z113" s="161">
        <v>0</v>
      </c>
      <c r="AA113" s="162"/>
      <c r="AB113" s="162"/>
      <c r="AC113" s="162"/>
      <c r="AD113" s="163"/>
      <c r="AE113" s="160">
        <v>0</v>
      </c>
      <c r="AF113" s="160"/>
      <c r="AG113" s="160"/>
      <c r="AH113" s="160"/>
      <c r="AI113" s="160"/>
      <c r="AJ113" s="171">
        <f>IF(ISNUMBER(U113),U113,0)+IF(ISNUMBER(Z113),Z113,0)</f>
        <v>0</v>
      </c>
      <c r="AK113" s="171"/>
      <c r="AL113" s="171"/>
      <c r="AM113" s="171"/>
      <c r="AN113" s="171"/>
      <c r="AO113" s="160">
        <v>0</v>
      </c>
      <c r="AP113" s="160"/>
      <c r="AQ113" s="160"/>
      <c r="AR113" s="160"/>
      <c r="AS113" s="160"/>
      <c r="AT113" s="171">
        <v>0</v>
      </c>
      <c r="AU113" s="171"/>
      <c r="AV113" s="171"/>
      <c r="AW113" s="171"/>
      <c r="AX113" s="171"/>
      <c r="AY113" s="160">
        <v>0</v>
      </c>
      <c r="AZ113" s="160"/>
      <c r="BA113" s="160"/>
      <c r="BB113" s="160"/>
      <c r="BC113" s="160"/>
      <c r="BD113" s="171">
        <f>IF(ISNUMBER(AO113),AO113,0)+IF(ISNUMBER(AT113),AT113,0)</f>
        <v>0</v>
      </c>
      <c r="BE113" s="171"/>
      <c r="BF113" s="171"/>
      <c r="BG113" s="171"/>
      <c r="BH113" s="171"/>
      <c r="CA113" s="137" t="s">
        <v>44</v>
      </c>
    </row>
    <row r="114" spans="1:79" s="9" customFormat="1" ht="12.75" customHeight="1" x14ac:dyDescent="0.2">
      <c r="A114" s="126"/>
      <c r="B114" s="127"/>
      <c r="C114" s="127"/>
      <c r="D114" s="138" t="s">
        <v>179</v>
      </c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40"/>
      <c r="U114" s="165">
        <v>0</v>
      </c>
      <c r="V114" s="166"/>
      <c r="W114" s="166"/>
      <c r="X114" s="166"/>
      <c r="Y114" s="167"/>
      <c r="Z114" s="165">
        <v>0</v>
      </c>
      <c r="AA114" s="166"/>
      <c r="AB114" s="166"/>
      <c r="AC114" s="166"/>
      <c r="AD114" s="167"/>
      <c r="AE114" s="164">
        <v>0</v>
      </c>
      <c r="AF114" s="164"/>
      <c r="AG114" s="164"/>
      <c r="AH114" s="164"/>
      <c r="AI114" s="164"/>
      <c r="AJ114" s="125">
        <f>IF(ISNUMBER(U114),U114,0)+IF(ISNUMBER(Z114),Z114,0)</f>
        <v>0</v>
      </c>
      <c r="AK114" s="125"/>
      <c r="AL114" s="125"/>
      <c r="AM114" s="125"/>
      <c r="AN114" s="125"/>
      <c r="AO114" s="164">
        <v>0</v>
      </c>
      <c r="AP114" s="164"/>
      <c r="AQ114" s="164"/>
      <c r="AR114" s="164"/>
      <c r="AS114" s="164"/>
      <c r="AT114" s="125">
        <v>0</v>
      </c>
      <c r="AU114" s="125"/>
      <c r="AV114" s="125"/>
      <c r="AW114" s="125"/>
      <c r="AX114" s="125"/>
      <c r="AY114" s="164">
        <v>0</v>
      </c>
      <c r="AZ114" s="164"/>
      <c r="BA114" s="164"/>
      <c r="BB114" s="164"/>
      <c r="BC114" s="164"/>
      <c r="BD114" s="125">
        <f>IF(ISNUMBER(AO114),AO114,0)+IF(ISNUMBER(AT114),AT114,0)</f>
        <v>0</v>
      </c>
      <c r="BE114" s="125"/>
      <c r="BF114" s="125"/>
      <c r="BG114" s="125"/>
      <c r="BH114" s="125"/>
    </row>
    <row r="115" spans="1:79" s="8" customFormat="1" ht="12.75" customHeight="1" x14ac:dyDescent="0.2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</row>
    <row r="117" spans="1:79" ht="14.25" customHeight="1" x14ac:dyDescent="0.2">
      <c r="A117" s="48" t="s">
        <v>184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</row>
    <row r="118" spans="1:79" ht="14.25" customHeight="1" x14ac:dyDescent="0.2">
      <c r="A118" s="48" t="s">
        <v>303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79" ht="23.1" customHeight="1" x14ac:dyDescent="0.2">
      <c r="A119" s="79" t="s">
        <v>7</v>
      </c>
      <c r="B119" s="80"/>
      <c r="C119" s="80"/>
      <c r="D119" s="46" t="s">
        <v>10</v>
      </c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 t="s">
        <v>9</v>
      </c>
      <c r="R119" s="46"/>
      <c r="S119" s="46"/>
      <c r="T119" s="46"/>
      <c r="U119" s="46"/>
      <c r="V119" s="46" t="s">
        <v>8</v>
      </c>
      <c r="W119" s="46"/>
      <c r="X119" s="46"/>
      <c r="Y119" s="46"/>
      <c r="Z119" s="46"/>
      <c r="AA119" s="46"/>
      <c r="AB119" s="46"/>
      <c r="AC119" s="46"/>
      <c r="AD119" s="46"/>
      <c r="AE119" s="46"/>
      <c r="AF119" s="61" t="s">
        <v>238</v>
      </c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3"/>
      <c r="AU119" s="61" t="s">
        <v>239</v>
      </c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3"/>
      <c r="BJ119" s="61" t="s">
        <v>240</v>
      </c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3"/>
    </row>
    <row r="120" spans="1:79" ht="32.25" customHeight="1" x14ac:dyDescent="0.2">
      <c r="A120" s="82"/>
      <c r="B120" s="83"/>
      <c r="C120" s="83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 t="s">
        <v>5</v>
      </c>
      <c r="AG120" s="46"/>
      <c r="AH120" s="46"/>
      <c r="AI120" s="46"/>
      <c r="AJ120" s="46"/>
      <c r="AK120" s="46" t="s">
        <v>4</v>
      </c>
      <c r="AL120" s="46"/>
      <c r="AM120" s="46"/>
      <c r="AN120" s="46"/>
      <c r="AO120" s="46"/>
      <c r="AP120" s="46" t="s">
        <v>154</v>
      </c>
      <c r="AQ120" s="46"/>
      <c r="AR120" s="46"/>
      <c r="AS120" s="46"/>
      <c r="AT120" s="46"/>
      <c r="AU120" s="46" t="s">
        <v>5</v>
      </c>
      <c r="AV120" s="46"/>
      <c r="AW120" s="46"/>
      <c r="AX120" s="46"/>
      <c r="AY120" s="46"/>
      <c r="AZ120" s="46" t="s">
        <v>4</v>
      </c>
      <c r="BA120" s="46"/>
      <c r="BB120" s="46"/>
      <c r="BC120" s="46"/>
      <c r="BD120" s="46"/>
      <c r="BE120" s="46" t="s">
        <v>112</v>
      </c>
      <c r="BF120" s="46"/>
      <c r="BG120" s="46"/>
      <c r="BH120" s="46"/>
      <c r="BI120" s="46"/>
      <c r="BJ120" s="46" t="s">
        <v>5</v>
      </c>
      <c r="BK120" s="46"/>
      <c r="BL120" s="46"/>
      <c r="BM120" s="46"/>
      <c r="BN120" s="46"/>
      <c r="BO120" s="46" t="s">
        <v>4</v>
      </c>
      <c r="BP120" s="46"/>
      <c r="BQ120" s="46"/>
      <c r="BR120" s="46"/>
      <c r="BS120" s="46"/>
      <c r="BT120" s="46" t="s">
        <v>119</v>
      </c>
      <c r="BU120" s="46"/>
      <c r="BV120" s="46"/>
      <c r="BW120" s="46"/>
      <c r="BX120" s="46"/>
    </row>
    <row r="121" spans="1:79" ht="15" customHeight="1" x14ac:dyDescent="0.2">
      <c r="A121" s="61">
        <v>1</v>
      </c>
      <c r="B121" s="62"/>
      <c r="C121" s="62"/>
      <c r="D121" s="46">
        <v>2</v>
      </c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>
        <v>3</v>
      </c>
      <c r="R121" s="46"/>
      <c r="S121" s="46"/>
      <c r="T121" s="46"/>
      <c r="U121" s="46"/>
      <c r="V121" s="46">
        <v>4</v>
      </c>
      <c r="W121" s="46"/>
      <c r="X121" s="46"/>
      <c r="Y121" s="46"/>
      <c r="Z121" s="46"/>
      <c r="AA121" s="46"/>
      <c r="AB121" s="46"/>
      <c r="AC121" s="46"/>
      <c r="AD121" s="46"/>
      <c r="AE121" s="46"/>
      <c r="AF121" s="46">
        <v>5</v>
      </c>
      <c r="AG121" s="46"/>
      <c r="AH121" s="46"/>
      <c r="AI121" s="46"/>
      <c r="AJ121" s="46"/>
      <c r="AK121" s="46">
        <v>6</v>
      </c>
      <c r="AL121" s="46"/>
      <c r="AM121" s="46"/>
      <c r="AN121" s="46"/>
      <c r="AO121" s="46"/>
      <c r="AP121" s="46">
        <v>7</v>
      </c>
      <c r="AQ121" s="46"/>
      <c r="AR121" s="46"/>
      <c r="AS121" s="46"/>
      <c r="AT121" s="46"/>
      <c r="AU121" s="46">
        <v>8</v>
      </c>
      <c r="AV121" s="46"/>
      <c r="AW121" s="46"/>
      <c r="AX121" s="46"/>
      <c r="AY121" s="46"/>
      <c r="AZ121" s="46">
        <v>9</v>
      </c>
      <c r="BA121" s="46"/>
      <c r="BB121" s="46"/>
      <c r="BC121" s="46"/>
      <c r="BD121" s="46"/>
      <c r="BE121" s="46">
        <v>10</v>
      </c>
      <c r="BF121" s="46"/>
      <c r="BG121" s="46"/>
      <c r="BH121" s="46"/>
      <c r="BI121" s="46"/>
      <c r="BJ121" s="46">
        <v>11</v>
      </c>
      <c r="BK121" s="46"/>
      <c r="BL121" s="46"/>
      <c r="BM121" s="46"/>
      <c r="BN121" s="46"/>
      <c r="BO121" s="46">
        <v>12</v>
      </c>
      <c r="BP121" s="46"/>
      <c r="BQ121" s="46"/>
      <c r="BR121" s="46"/>
      <c r="BS121" s="46"/>
      <c r="BT121" s="46">
        <v>13</v>
      </c>
      <c r="BU121" s="46"/>
      <c r="BV121" s="46"/>
      <c r="BW121" s="46"/>
      <c r="BX121" s="46"/>
    </row>
    <row r="122" spans="1:79" ht="10.5" hidden="1" customHeight="1" x14ac:dyDescent="0.2">
      <c r="A122" s="64" t="s">
        <v>187</v>
      </c>
      <c r="B122" s="65"/>
      <c r="C122" s="65"/>
      <c r="D122" s="46" t="s">
        <v>78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 t="s">
        <v>91</v>
      </c>
      <c r="R122" s="46"/>
      <c r="S122" s="46"/>
      <c r="T122" s="46"/>
      <c r="U122" s="46"/>
      <c r="V122" s="46" t="s">
        <v>92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44" t="s">
        <v>139</v>
      </c>
      <c r="AG122" s="44"/>
      <c r="AH122" s="44"/>
      <c r="AI122" s="44"/>
      <c r="AJ122" s="44"/>
      <c r="AK122" s="49" t="s">
        <v>140</v>
      </c>
      <c r="AL122" s="49"/>
      <c r="AM122" s="49"/>
      <c r="AN122" s="49"/>
      <c r="AO122" s="49"/>
      <c r="AP122" s="75" t="s">
        <v>260</v>
      </c>
      <c r="AQ122" s="75"/>
      <c r="AR122" s="75"/>
      <c r="AS122" s="75"/>
      <c r="AT122" s="75"/>
      <c r="AU122" s="44" t="s">
        <v>141</v>
      </c>
      <c r="AV122" s="44"/>
      <c r="AW122" s="44"/>
      <c r="AX122" s="44"/>
      <c r="AY122" s="44"/>
      <c r="AZ122" s="49" t="s">
        <v>142</v>
      </c>
      <c r="BA122" s="49"/>
      <c r="BB122" s="49"/>
      <c r="BC122" s="49"/>
      <c r="BD122" s="49"/>
      <c r="BE122" s="75" t="s">
        <v>260</v>
      </c>
      <c r="BF122" s="75"/>
      <c r="BG122" s="75"/>
      <c r="BH122" s="75"/>
      <c r="BI122" s="75"/>
      <c r="BJ122" s="44" t="s">
        <v>133</v>
      </c>
      <c r="BK122" s="44"/>
      <c r="BL122" s="44"/>
      <c r="BM122" s="44"/>
      <c r="BN122" s="44"/>
      <c r="BO122" s="49" t="s">
        <v>134</v>
      </c>
      <c r="BP122" s="49"/>
      <c r="BQ122" s="49"/>
      <c r="BR122" s="49"/>
      <c r="BS122" s="49"/>
      <c r="BT122" s="75" t="s">
        <v>260</v>
      </c>
      <c r="BU122" s="75"/>
      <c r="BV122" s="75"/>
      <c r="BW122" s="75"/>
      <c r="BX122" s="75"/>
      <c r="CA122" t="s">
        <v>45</v>
      </c>
    </row>
    <row r="123" spans="1:79" s="9" customFormat="1" ht="15" customHeight="1" x14ac:dyDescent="0.2">
      <c r="A123" s="126">
        <v>0</v>
      </c>
      <c r="B123" s="127"/>
      <c r="C123" s="127"/>
      <c r="D123" s="172" t="s">
        <v>259</v>
      </c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  <c r="AP123" s="173"/>
      <c r="AQ123" s="173"/>
      <c r="AR123" s="173"/>
      <c r="AS123" s="173"/>
      <c r="AT123" s="173"/>
      <c r="AU123" s="173"/>
      <c r="AV123" s="173"/>
      <c r="AW123" s="173"/>
      <c r="AX123" s="173"/>
      <c r="AY123" s="173"/>
      <c r="AZ123" s="173"/>
      <c r="BA123" s="173"/>
      <c r="BB123" s="173"/>
      <c r="BC123" s="173"/>
      <c r="BD123" s="173"/>
      <c r="BE123" s="173"/>
      <c r="BF123" s="173"/>
      <c r="BG123" s="173"/>
      <c r="BH123" s="173"/>
      <c r="BI123" s="173"/>
      <c r="BJ123" s="173"/>
      <c r="BK123" s="173"/>
      <c r="BL123" s="173"/>
      <c r="BM123" s="173"/>
      <c r="BN123" s="173"/>
      <c r="BO123" s="173"/>
      <c r="BP123" s="173"/>
      <c r="BQ123" s="173"/>
      <c r="BR123" s="173"/>
      <c r="BS123" s="173"/>
      <c r="BT123" s="173"/>
      <c r="BU123" s="173"/>
      <c r="BV123" s="173"/>
      <c r="BW123" s="173"/>
      <c r="BX123" s="173"/>
      <c r="CA123" s="9" t="s">
        <v>46</v>
      </c>
    </row>
    <row r="124" spans="1:79" s="9" customFormat="1" ht="28.5" customHeight="1" x14ac:dyDescent="0.2">
      <c r="A124" s="126">
        <v>0</v>
      </c>
      <c r="B124" s="127"/>
      <c r="C124" s="127"/>
      <c r="D124" s="174" t="s">
        <v>261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40"/>
      <c r="Q124" s="172" t="s">
        <v>262</v>
      </c>
      <c r="R124" s="172"/>
      <c r="S124" s="172"/>
      <c r="T124" s="172"/>
      <c r="U124" s="172"/>
      <c r="V124" s="172"/>
      <c r="W124" s="172"/>
      <c r="X124" s="172"/>
      <c r="Y124" s="172"/>
      <c r="Z124" s="172"/>
      <c r="AA124" s="172"/>
      <c r="AB124" s="172"/>
      <c r="AC124" s="172"/>
      <c r="AD124" s="172"/>
      <c r="AE124" s="172"/>
      <c r="AF124" s="173">
        <v>39</v>
      </c>
      <c r="AG124" s="173"/>
      <c r="AH124" s="173"/>
      <c r="AI124" s="173"/>
      <c r="AJ124" s="173"/>
      <c r="AK124" s="173">
        <v>0</v>
      </c>
      <c r="AL124" s="173"/>
      <c r="AM124" s="173"/>
      <c r="AN124" s="173"/>
      <c r="AO124" s="173"/>
      <c r="AP124" s="173">
        <v>39</v>
      </c>
      <c r="AQ124" s="173"/>
      <c r="AR124" s="173"/>
      <c r="AS124" s="173"/>
      <c r="AT124" s="173"/>
      <c r="AU124" s="173">
        <v>39</v>
      </c>
      <c r="AV124" s="173"/>
      <c r="AW124" s="173"/>
      <c r="AX124" s="173"/>
      <c r="AY124" s="173"/>
      <c r="AZ124" s="173">
        <v>0</v>
      </c>
      <c r="BA124" s="173"/>
      <c r="BB124" s="173"/>
      <c r="BC124" s="173"/>
      <c r="BD124" s="173"/>
      <c r="BE124" s="173">
        <v>39</v>
      </c>
      <c r="BF124" s="173"/>
      <c r="BG124" s="173"/>
      <c r="BH124" s="173"/>
      <c r="BI124" s="173"/>
      <c r="BJ124" s="173">
        <v>39</v>
      </c>
      <c r="BK124" s="173"/>
      <c r="BL124" s="173"/>
      <c r="BM124" s="173"/>
      <c r="BN124" s="173"/>
      <c r="BO124" s="173">
        <v>0</v>
      </c>
      <c r="BP124" s="173"/>
      <c r="BQ124" s="173"/>
      <c r="BR124" s="173"/>
      <c r="BS124" s="173"/>
      <c r="BT124" s="173">
        <v>39</v>
      </c>
      <c r="BU124" s="173"/>
      <c r="BV124" s="173"/>
      <c r="BW124" s="173"/>
      <c r="BX124" s="173"/>
    </row>
    <row r="125" spans="1:79" s="137" customFormat="1" ht="15" customHeight="1" x14ac:dyDescent="0.2">
      <c r="A125" s="157">
        <v>0</v>
      </c>
      <c r="B125" s="158"/>
      <c r="C125" s="158"/>
      <c r="D125" s="175" t="s">
        <v>263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46" t="s">
        <v>262</v>
      </c>
      <c r="R125" s="46"/>
      <c r="S125" s="46"/>
      <c r="T125" s="46"/>
      <c r="U125" s="46"/>
      <c r="V125" s="46" t="s">
        <v>264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176">
        <v>3</v>
      </c>
      <c r="AG125" s="176"/>
      <c r="AH125" s="176"/>
      <c r="AI125" s="176"/>
      <c r="AJ125" s="176"/>
      <c r="AK125" s="176">
        <v>0</v>
      </c>
      <c r="AL125" s="176"/>
      <c r="AM125" s="176"/>
      <c r="AN125" s="176"/>
      <c r="AO125" s="176"/>
      <c r="AP125" s="176">
        <v>3</v>
      </c>
      <c r="AQ125" s="176"/>
      <c r="AR125" s="176"/>
      <c r="AS125" s="176"/>
      <c r="AT125" s="176"/>
      <c r="AU125" s="176">
        <v>3</v>
      </c>
      <c r="AV125" s="176"/>
      <c r="AW125" s="176"/>
      <c r="AX125" s="176"/>
      <c r="AY125" s="176"/>
      <c r="AZ125" s="176">
        <v>0</v>
      </c>
      <c r="BA125" s="176"/>
      <c r="BB125" s="176"/>
      <c r="BC125" s="176"/>
      <c r="BD125" s="176"/>
      <c r="BE125" s="176">
        <v>3</v>
      </c>
      <c r="BF125" s="176"/>
      <c r="BG125" s="176"/>
      <c r="BH125" s="176"/>
      <c r="BI125" s="176"/>
      <c r="BJ125" s="176">
        <v>3</v>
      </c>
      <c r="BK125" s="176"/>
      <c r="BL125" s="176"/>
      <c r="BM125" s="176"/>
      <c r="BN125" s="176"/>
      <c r="BO125" s="176">
        <v>0</v>
      </c>
      <c r="BP125" s="176"/>
      <c r="BQ125" s="176"/>
      <c r="BR125" s="176"/>
      <c r="BS125" s="176"/>
      <c r="BT125" s="176">
        <v>3</v>
      </c>
      <c r="BU125" s="176"/>
      <c r="BV125" s="176"/>
      <c r="BW125" s="176"/>
      <c r="BX125" s="176"/>
    </row>
    <row r="126" spans="1:79" s="9" customFormat="1" ht="15" customHeight="1" x14ac:dyDescent="0.2">
      <c r="A126" s="126">
        <v>0</v>
      </c>
      <c r="B126" s="127"/>
      <c r="C126" s="127"/>
      <c r="D126" s="174" t="s">
        <v>261</v>
      </c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40"/>
      <c r="Q126" s="172" t="s">
        <v>262</v>
      </c>
      <c r="R126" s="172"/>
      <c r="S126" s="172"/>
      <c r="T126" s="172"/>
      <c r="U126" s="172"/>
      <c r="V126" s="172"/>
      <c r="W126" s="172"/>
      <c r="X126" s="172"/>
      <c r="Y126" s="172"/>
      <c r="Z126" s="172"/>
      <c r="AA126" s="172"/>
      <c r="AB126" s="172"/>
      <c r="AC126" s="172"/>
      <c r="AD126" s="172"/>
      <c r="AE126" s="172"/>
      <c r="AF126" s="173">
        <v>39</v>
      </c>
      <c r="AG126" s="173"/>
      <c r="AH126" s="173"/>
      <c r="AI126" s="173"/>
      <c r="AJ126" s="173"/>
      <c r="AK126" s="173">
        <v>0</v>
      </c>
      <c r="AL126" s="173"/>
      <c r="AM126" s="173"/>
      <c r="AN126" s="173"/>
      <c r="AO126" s="173"/>
      <c r="AP126" s="173">
        <v>39</v>
      </c>
      <c r="AQ126" s="173"/>
      <c r="AR126" s="173"/>
      <c r="AS126" s="173"/>
      <c r="AT126" s="173"/>
      <c r="AU126" s="173">
        <v>39</v>
      </c>
      <c r="AV126" s="173"/>
      <c r="AW126" s="173"/>
      <c r="AX126" s="173"/>
      <c r="AY126" s="173"/>
      <c r="AZ126" s="173">
        <v>0</v>
      </c>
      <c r="BA126" s="173"/>
      <c r="BB126" s="173"/>
      <c r="BC126" s="173"/>
      <c r="BD126" s="173"/>
      <c r="BE126" s="173">
        <v>39</v>
      </c>
      <c r="BF126" s="173"/>
      <c r="BG126" s="173"/>
      <c r="BH126" s="173"/>
      <c r="BI126" s="173"/>
      <c r="BJ126" s="173">
        <v>39</v>
      </c>
      <c r="BK126" s="173"/>
      <c r="BL126" s="173"/>
      <c r="BM126" s="173"/>
      <c r="BN126" s="173"/>
      <c r="BO126" s="173">
        <v>0</v>
      </c>
      <c r="BP126" s="173"/>
      <c r="BQ126" s="173"/>
      <c r="BR126" s="173"/>
      <c r="BS126" s="173"/>
      <c r="BT126" s="173">
        <v>39</v>
      </c>
      <c r="BU126" s="173"/>
      <c r="BV126" s="173"/>
      <c r="BW126" s="173"/>
      <c r="BX126" s="173"/>
    </row>
    <row r="127" spans="1:79" s="137" customFormat="1" ht="15" customHeight="1" x14ac:dyDescent="0.2">
      <c r="A127" s="157">
        <v>1</v>
      </c>
      <c r="B127" s="158"/>
      <c r="C127" s="158"/>
      <c r="D127" s="175" t="s">
        <v>265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46" t="s">
        <v>262</v>
      </c>
      <c r="R127" s="46"/>
      <c r="S127" s="46"/>
      <c r="T127" s="46"/>
      <c r="U127" s="46"/>
      <c r="V127" s="46" t="s">
        <v>264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176">
        <v>36</v>
      </c>
      <c r="AG127" s="176"/>
      <c r="AH127" s="176"/>
      <c r="AI127" s="176"/>
      <c r="AJ127" s="176"/>
      <c r="AK127" s="176">
        <v>0</v>
      </c>
      <c r="AL127" s="176"/>
      <c r="AM127" s="176"/>
      <c r="AN127" s="176"/>
      <c r="AO127" s="176"/>
      <c r="AP127" s="176">
        <v>36</v>
      </c>
      <c r="AQ127" s="176"/>
      <c r="AR127" s="176"/>
      <c r="AS127" s="176"/>
      <c r="AT127" s="176"/>
      <c r="AU127" s="176">
        <v>36</v>
      </c>
      <c r="AV127" s="176"/>
      <c r="AW127" s="176"/>
      <c r="AX127" s="176"/>
      <c r="AY127" s="176"/>
      <c r="AZ127" s="176">
        <v>0</v>
      </c>
      <c r="BA127" s="176"/>
      <c r="BB127" s="176"/>
      <c r="BC127" s="176"/>
      <c r="BD127" s="176"/>
      <c r="BE127" s="176">
        <v>36</v>
      </c>
      <c r="BF127" s="176"/>
      <c r="BG127" s="176"/>
      <c r="BH127" s="176"/>
      <c r="BI127" s="176"/>
      <c r="BJ127" s="176">
        <v>36</v>
      </c>
      <c r="BK127" s="176"/>
      <c r="BL127" s="176"/>
      <c r="BM127" s="176"/>
      <c r="BN127" s="176"/>
      <c r="BO127" s="176">
        <v>0</v>
      </c>
      <c r="BP127" s="176"/>
      <c r="BQ127" s="176"/>
      <c r="BR127" s="176"/>
      <c r="BS127" s="176"/>
      <c r="BT127" s="176">
        <v>36</v>
      </c>
      <c r="BU127" s="176"/>
      <c r="BV127" s="176"/>
      <c r="BW127" s="176"/>
      <c r="BX127" s="176"/>
    </row>
    <row r="128" spans="1:79" s="9" customFormat="1" ht="15" customHeight="1" x14ac:dyDescent="0.2">
      <c r="A128" s="126">
        <v>0</v>
      </c>
      <c r="B128" s="127"/>
      <c r="C128" s="127"/>
      <c r="D128" s="174" t="s">
        <v>266</v>
      </c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40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  <c r="AA128" s="172"/>
      <c r="AB128" s="172"/>
      <c r="AC128" s="172"/>
      <c r="AD128" s="172"/>
      <c r="AE128" s="172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  <c r="AP128" s="173"/>
      <c r="AQ128" s="173"/>
      <c r="AR128" s="173"/>
      <c r="AS128" s="173"/>
      <c r="AT128" s="173"/>
      <c r="AU128" s="173"/>
      <c r="AV128" s="173"/>
      <c r="AW128" s="173"/>
      <c r="AX128" s="173"/>
      <c r="AY128" s="173"/>
      <c r="AZ128" s="173"/>
      <c r="BA128" s="173"/>
      <c r="BB128" s="173"/>
      <c r="BC128" s="173"/>
      <c r="BD128" s="173"/>
      <c r="BE128" s="173"/>
      <c r="BF128" s="173"/>
      <c r="BG128" s="173"/>
      <c r="BH128" s="173"/>
      <c r="BI128" s="173"/>
      <c r="BJ128" s="173"/>
      <c r="BK128" s="173"/>
      <c r="BL128" s="173"/>
      <c r="BM128" s="173"/>
      <c r="BN128" s="173"/>
      <c r="BO128" s="173"/>
      <c r="BP128" s="173"/>
      <c r="BQ128" s="173"/>
      <c r="BR128" s="173"/>
      <c r="BS128" s="173"/>
      <c r="BT128" s="173"/>
      <c r="BU128" s="173"/>
      <c r="BV128" s="173"/>
      <c r="BW128" s="173"/>
      <c r="BX128" s="173"/>
    </row>
    <row r="129" spans="1:79" s="137" customFormat="1" ht="42.75" customHeight="1" x14ac:dyDescent="0.2">
      <c r="A129" s="157">
        <v>0</v>
      </c>
      <c r="B129" s="158"/>
      <c r="C129" s="158"/>
      <c r="D129" s="175" t="s">
        <v>267</v>
      </c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3"/>
      <c r="Q129" s="46" t="s">
        <v>262</v>
      </c>
      <c r="R129" s="46"/>
      <c r="S129" s="46"/>
      <c r="T129" s="46"/>
      <c r="U129" s="46"/>
      <c r="V129" s="175" t="s">
        <v>268</v>
      </c>
      <c r="W129" s="132"/>
      <c r="X129" s="132"/>
      <c r="Y129" s="132"/>
      <c r="Z129" s="132"/>
      <c r="AA129" s="132"/>
      <c r="AB129" s="132"/>
      <c r="AC129" s="132"/>
      <c r="AD129" s="132"/>
      <c r="AE129" s="133"/>
      <c r="AF129" s="176">
        <v>6062</v>
      </c>
      <c r="AG129" s="176"/>
      <c r="AH129" s="176"/>
      <c r="AI129" s="176"/>
      <c r="AJ129" s="176"/>
      <c r="AK129" s="176">
        <v>0</v>
      </c>
      <c r="AL129" s="176"/>
      <c r="AM129" s="176"/>
      <c r="AN129" s="176"/>
      <c r="AO129" s="176"/>
      <c r="AP129" s="176">
        <v>6062</v>
      </c>
      <c r="AQ129" s="176"/>
      <c r="AR129" s="176"/>
      <c r="AS129" s="176"/>
      <c r="AT129" s="176"/>
      <c r="AU129" s="176">
        <v>6438</v>
      </c>
      <c r="AV129" s="176"/>
      <c r="AW129" s="176"/>
      <c r="AX129" s="176"/>
      <c r="AY129" s="176"/>
      <c r="AZ129" s="176">
        <v>0</v>
      </c>
      <c r="BA129" s="176"/>
      <c r="BB129" s="176"/>
      <c r="BC129" s="176"/>
      <c r="BD129" s="176"/>
      <c r="BE129" s="176">
        <v>6438</v>
      </c>
      <c r="BF129" s="176"/>
      <c r="BG129" s="176"/>
      <c r="BH129" s="176"/>
      <c r="BI129" s="176"/>
      <c r="BJ129" s="176">
        <v>1200</v>
      </c>
      <c r="BK129" s="176"/>
      <c r="BL129" s="176"/>
      <c r="BM129" s="176"/>
      <c r="BN129" s="176"/>
      <c r="BO129" s="176">
        <v>0</v>
      </c>
      <c r="BP129" s="176"/>
      <c r="BQ129" s="176"/>
      <c r="BR129" s="176"/>
      <c r="BS129" s="176"/>
      <c r="BT129" s="176">
        <v>1200</v>
      </c>
      <c r="BU129" s="176"/>
      <c r="BV129" s="176"/>
      <c r="BW129" s="176"/>
      <c r="BX129" s="176"/>
    </row>
    <row r="130" spans="1:79" s="137" customFormat="1" ht="30" customHeight="1" x14ac:dyDescent="0.2">
      <c r="A130" s="157">
        <v>0</v>
      </c>
      <c r="B130" s="158"/>
      <c r="C130" s="158"/>
      <c r="D130" s="175" t="s">
        <v>269</v>
      </c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3"/>
      <c r="Q130" s="46" t="s">
        <v>262</v>
      </c>
      <c r="R130" s="46"/>
      <c r="S130" s="46"/>
      <c r="T130" s="46"/>
      <c r="U130" s="46"/>
      <c r="V130" s="175" t="s">
        <v>268</v>
      </c>
      <c r="W130" s="132"/>
      <c r="X130" s="132"/>
      <c r="Y130" s="132"/>
      <c r="Z130" s="132"/>
      <c r="AA130" s="132"/>
      <c r="AB130" s="132"/>
      <c r="AC130" s="132"/>
      <c r="AD130" s="132"/>
      <c r="AE130" s="133"/>
      <c r="AF130" s="176">
        <v>6062</v>
      </c>
      <c r="AG130" s="176"/>
      <c r="AH130" s="176"/>
      <c r="AI130" s="176"/>
      <c r="AJ130" s="176"/>
      <c r="AK130" s="176">
        <v>0</v>
      </c>
      <c r="AL130" s="176"/>
      <c r="AM130" s="176"/>
      <c r="AN130" s="176"/>
      <c r="AO130" s="176"/>
      <c r="AP130" s="176">
        <v>6062</v>
      </c>
      <c r="AQ130" s="176"/>
      <c r="AR130" s="176"/>
      <c r="AS130" s="176"/>
      <c r="AT130" s="176"/>
      <c r="AU130" s="176">
        <v>6438</v>
      </c>
      <c r="AV130" s="176"/>
      <c r="AW130" s="176"/>
      <c r="AX130" s="176"/>
      <c r="AY130" s="176"/>
      <c r="AZ130" s="176">
        <v>0</v>
      </c>
      <c r="BA130" s="176"/>
      <c r="BB130" s="176"/>
      <c r="BC130" s="176"/>
      <c r="BD130" s="176"/>
      <c r="BE130" s="176">
        <v>6438</v>
      </c>
      <c r="BF130" s="176"/>
      <c r="BG130" s="176"/>
      <c r="BH130" s="176"/>
      <c r="BI130" s="176"/>
      <c r="BJ130" s="176">
        <v>1200</v>
      </c>
      <c r="BK130" s="176"/>
      <c r="BL130" s="176"/>
      <c r="BM130" s="176"/>
      <c r="BN130" s="176"/>
      <c r="BO130" s="176">
        <v>0</v>
      </c>
      <c r="BP130" s="176"/>
      <c r="BQ130" s="176"/>
      <c r="BR130" s="176"/>
      <c r="BS130" s="176"/>
      <c r="BT130" s="176">
        <v>1200</v>
      </c>
      <c r="BU130" s="176"/>
      <c r="BV130" s="176"/>
      <c r="BW130" s="176"/>
      <c r="BX130" s="176"/>
    </row>
    <row r="131" spans="1:79" s="9" customFormat="1" ht="15" customHeight="1" x14ac:dyDescent="0.2">
      <c r="A131" s="126">
        <v>0</v>
      </c>
      <c r="B131" s="127"/>
      <c r="C131" s="127"/>
      <c r="D131" s="174" t="s">
        <v>270</v>
      </c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  <c r="P131" s="140"/>
      <c r="Q131" s="172"/>
      <c r="R131" s="172"/>
      <c r="S131" s="172"/>
      <c r="T131" s="172"/>
      <c r="U131" s="172"/>
      <c r="V131" s="174"/>
      <c r="W131" s="139"/>
      <c r="X131" s="139"/>
      <c r="Y131" s="139"/>
      <c r="Z131" s="139"/>
      <c r="AA131" s="139"/>
      <c r="AB131" s="139"/>
      <c r="AC131" s="139"/>
      <c r="AD131" s="139"/>
      <c r="AE131" s="140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  <c r="BI131" s="173"/>
      <c r="BJ131" s="173"/>
      <c r="BK131" s="173"/>
      <c r="BL131" s="173"/>
      <c r="BM131" s="173"/>
      <c r="BN131" s="173"/>
      <c r="BO131" s="173"/>
      <c r="BP131" s="173"/>
      <c r="BQ131" s="173"/>
      <c r="BR131" s="173"/>
      <c r="BS131" s="173"/>
      <c r="BT131" s="173"/>
      <c r="BU131" s="173"/>
      <c r="BV131" s="173"/>
      <c r="BW131" s="173"/>
      <c r="BX131" s="173"/>
    </row>
    <row r="132" spans="1:79" s="137" customFormat="1" ht="42.75" customHeight="1" x14ac:dyDescent="0.2">
      <c r="A132" s="157">
        <v>0</v>
      </c>
      <c r="B132" s="158"/>
      <c r="C132" s="158"/>
      <c r="D132" s="175" t="s">
        <v>271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46" t="s">
        <v>262</v>
      </c>
      <c r="R132" s="46"/>
      <c r="S132" s="46"/>
      <c r="T132" s="46"/>
      <c r="U132" s="46"/>
      <c r="V132" s="175" t="s">
        <v>272</v>
      </c>
      <c r="W132" s="132"/>
      <c r="X132" s="132"/>
      <c r="Y132" s="132"/>
      <c r="Z132" s="132"/>
      <c r="AA132" s="132"/>
      <c r="AB132" s="132"/>
      <c r="AC132" s="132"/>
      <c r="AD132" s="132"/>
      <c r="AE132" s="133"/>
      <c r="AF132" s="176">
        <v>168</v>
      </c>
      <c r="AG132" s="176"/>
      <c r="AH132" s="176"/>
      <c r="AI132" s="176"/>
      <c r="AJ132" s="176"/>
      <c r="AK132" s="176">
        <v>0</v>
      </c>
      <c r="AL132" s="176"/>
      <c r="AM132" s="176"/>
      <c r="AN132" s="176"/>
      <c r="AO132" s="176"/>
      <c r="AP132" s="176">
        <v>168</v>
      </c>
      <c r="AQ132" s="176"/>
      <c r="AR132" s="176"/>
      <c r="AS132" s="176"/>
      <c r="AT132" s="176"/>
      <c r="AU132" s="176">
        <v>179</v>
      </c>
      <c r="AV132" s="176"/>
      <c r="AW132" s="176"/>
      <c r="AX132" s="176"/>
      <c r="AY132" s="176"/>
      <c r="AZ132" s="176">
        <v>0</v>
      </c>
      <c r="BA132" s="176"/>
      <c r="BB132" s="176"/>
      <c r="BC132" s="176"/>
      <c r="BD132" s="176"/>
      <c r="BE132" s="176">
        <v>179</v>
      </c>
      <c r="BF132" s="176"/>
      <c r="BG132" s="176"/>
      <c r="BH132" s="176"/>
      <c r="BI132" s="176"/>
      <c r="BJ132" s="176">
        <v>33</v>
      </c>
      <c r="BK132" s="176"/>
      <c r="BL132" s="176"/>
      <c r="BM132" s="176"/>
      <c r="BN132" s="176"/>
      <c r="BO132" s="176">
        <v>0</v>
      </c>
      <c r="BP132" s="176"/>
      <c r="BQ132" s="176"/>
      <c r="BR132" s="176"/>
      <c r="BS132" s="176"/>
      <c r="BT132" s="176">
        <v>33</v>
      </c>
      <c r="BU132" s="176"/>
      <c r="BV132" s="176"/>
      <c r="BW132" s="176"/>
      <c r="BX132" s="176"/>
    </row>
    <row r="133" spans="1:79" s="137" customFormat="1" ht="30" customHeight="1" x14ac:dyDescent="0.2">
      <c r="A133" s="157">
        <v>0</v>
      </c>
      <c r="B133" s="158"/>
      <c r="C133" s="158"/>
      <c r="D133" s="175" t="s">
        <v>273</v>
      </c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3"/>
      <c r="Q133" s="46" t="s">
        <v>274</v>
      </c>
      <c r="R133" s="46"/>
      <c r="S133" s="46"/>
      <c r="T133" s="46"/>
      <c r="U133" s="46"/>
      <c r="V133" s="175" t="s">
        <v>272</v>
      </c>
      <c r="W133" s="132"/>
      <c r="X133" s="132"/>
      <c r="Y133" s="132"/>
      <c r="Z133" s="132"/>
      <c r="AA133" s="132"/>
      <c r="AB133" s="132"/>
      <c r="AC133" s="132"/>
      <c r="AD133" s="132"/>
      <c r="AE133" s="133"/>
      <c r="AF133" s="176">
        <v>212.47</v>
      </c>
      <c r="AG133" s="176"/>
      <c r="AH133" s="176"/>
      <c r="AI133" s="176"/>
      <c r="AJ133" s="176"/>
      <c r="AK133" s="176">
        <v>0</v>
      </c>
      <c r="AL133" s="176"/>
      <c r="AM133" s="176"/>
      <c r="AN133" s="176"/>
      <c r="AO133" s="176"/>
      <c r="AP133" s="176">
        <v>212.47</v>
      </c>
      <c r="AQ133" s="176"/>
      <c r="AR133" s="176"/>
      <c r="AS133" s="176"/>
      <c r="AT133" s="176"/>
      <c r="AU133" s="176">
        <v>249.66</v>
      </c>
      <c r="AV133" s="176"/>
      <c r="AW133" s="176"/>
      <c r="AX133" s="176"/>
      <c r="AY133" s="176"/>
      <c r="AZ133" s="176">
        <v>0</v>
      </c>
      <c r="BA133" s="176"/>
      <c r="BB133" s="176"/>
      <c r="BC133" s="176"/>
      <c r="BD133" s="176"/>
      <c r="BE133" s="176">
        <v>249.66</v>
      </c>
      <c r="BF133" s="176"/>
      <c r="BG133" s="176"/>
      <c r="BH133" s="176"/>
      <c r="BI133" s="176"/>
      <c r="BJ133" s="176">
        <v>132.6</v>
      </c>
      <c r="BK133" s="176"/>
      <c r="BL133" s="176"/>
      <c r="BM133" s="176"/>
      <c r="BN133" s="176"/>
      <c r="BO133" s="176">
        <v>0</v>
      </c>
      <c r="BP133" s="176"/>
      <c r="BQ133" s="176"/>
      <c r="BR133" s="176"/>
      <c r="BS133" s="176"/>
      <c r="BT133" s="176">
        <v>132.6</v>
      </c>
      <c r="BU133" s="176"/>
      <c r="BV133" s="176"/>
      <c r="BW133" s="176"/>
      <c r="BX133" s="176"/>
    </row>
    <row r="134" spans="1:79" s="9" customFormat="1" ht="15" customHeight="1" x14ac:dyDescent="0.2">
      <c r="A134" s="126">
        <v>0</v>
      </c>
      <c r="B134" s="127"/>
      <c r="C134" s="127"/>
      <c r="D134" s="174" t="s">
        <v>275</v>
      </c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  <c r="P134" s="140"/>
      <c r="Q134" s="172"/>
      <c r="R134" s="172"/>
      <c r="S134" s="172"/>
      <c r="T134" s="172"/>
      <c r="U134" s="172"/>
      <c r="V134" s="174"/>
      <c r="W134" s="139"/>
      <c r="X134" s="139"/>
      <c r="Y134" s="139"/>
      <c r="Z134" s="139"/>
      <c r="AA134" s="139"/>
      <c r="AB134" s="139"/>
      <c r="AC134" s="139"/>
      <c r="AD134" s="139"/>
      <c r="AE134" s="140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  <c r="AP134" s="173"/>
      <c r="AQ134" s="173"/>
      <c r="AR134" s="173"/>
      <c r="AS134" s="173"/>
      <c r="AT134" s="173"/>
      <c r="AU134" s="173"/>
      <c r="AV134" s="173"/>
      <c r="AW134" s="173"/>
      <c r="AX134" s="173"/>
      <c r="AY134" s="173"/>
      <c r="AZ134" s="173"/>
      <c r="BA134" s="173"/>
      <c r="BB134" s="173"/>
      <c r="BC134" s="173"/>
      <c r="BD134" s="173"/>
      <c r="BE134" s="173"/>
      <c r="BF134" s="173"/>
      <c r="BG134" s="173"/>
      <c r="BH134" s="173"/>
      <c r="BI134" s="173"/>
      <c r="BJ134" s="173"/>
      <c r="BK134" s="173"/>
      <c r="BL134" s="173"/>
      <c r="BM134" s="173"/>
      <c r="BN134" s="173"/>
      <c r="BO134" s="173"/>
      <c r="BP134" s="173"/>
      <c r="BQ134" s="173"/>
      <c r="BR134" s="173"/>
      <c r="BS134" s="173"/>
      <c r="BT134" s="173"/>
      <c r="BU134" s="173"/>
      <c r="BV134" s="173"/>
      <c r="BW134" s="173"/>
      <c r="BX134" s="173"/>
    </row>
    <row r="135" spans="1:79" s="137" customFormat="1" ht="42.75" customHeight="1" x14ac:dyDescent="0.2">
      <c r="A135" s="157">
        <v>0</v>
      </c>
      <c r="B135" s="158"/>
      <c r="C135" s="158"/>
      <c r="D135" s="175" t="s">
        <v>276</v>
      </c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3"/>
      <c r="Q135" s="46" t="s">
        <v>277</v>
      </c>
      <c r="R135" s="46"/>
      <c r="S135" s="46"/>
      <c r="T135" s="46"/>
      <c r="U135" s="46"/>
      <c r="V135" s="175" t="s">
        <v>278</v>
      </c>
      <c r="W135" s="132"/>
      <c r="X135" s="132"/>
      <c r="Y135" s="132"/>
      <c r="Z135" s="132"/>
      <c r="AA135" s="132"/>
      <c r="AB135" s="132"/>
      <c r="AC135" s="132"/>
      <c r="AD135" s="132"/>
      <c r="AE135" s="133"/>
      <c r="AF135" s="176">
        <v>100</v>
      </c>
      <c r="AG135" s="176"/>
      <c r="AH135" s="176"/>
      <c r="AI135" s="176"/>
      <c r="AJ135" s="176"/>
      <c r="AK135" s="176">
        <v>0</v>
      </c>
      <c r="AL135" s="176"/>
      <c r="AM135" s="176"/>
      <c r="AN135" s="176"/>
      <c r="AO135" s="176"/>
      <c r="AP135" s="176">
        <v>100</v>
      </c>
      <c r="AQ135" s="176"/>
      <c r="AR135" s="176"/>
      <c r="AS135" s="176"/>
      <c r="AT135" s="176"/>
      <c r="AU135" s="176">
        <v>100</v>
      </c>
      <c r="AV135" s="176"/>
      <c r="AW135" s="176"/>
      <c r="AX135" s="176"/>
      <c r="AY135" s="176"/>
      <c r="AZ135" s="176">
        <v>0</v>
      </c>
      <c r="BA135" s="176"/>
      <c r="BB135" s="176"/>
      <c r="BC135" s="176"/>
      <c r="BD135" s="176"/>
      <c r="BE135" s="176">
        <v>100</v>
      </c>
      <c r="BF135" s="176"/>
      <c r="BG135" s="176"/>
      <c r="BH135" s="176"/>
      <c r="BI135" s="176"/>
      <c r="BJ135" s="176">
        <v>100</v>
      </c>
      <c r="BK135" s="176"/>
      <c r="BL135" s="176"/>
      <c r="BM135" s="176"/>
      <c r="BN135" s="176"/>
      <c r="BO135" s="176">
        <v>0</v>
      </c>
      <c r="BP135" s="176"/>
      <c r="BQ135" s="176"/>
      <c r="BR135" s="176"/>
      <c r="BS135" s="176"/>
      <c r="BT135" s="176">
        <v>100</v>
      </c>
      <c r="BU135" s="176"/>
      <c r="BV135" s="176"/>
      <c r="BW135" s="176"/>
      <c r="BX135" s="176"/>
    </row>
    <row r="137" spans="1:79" ht="14.25" customHeight="1" x14ac:dyDescent="12.75">
      <c r="A137" s="48" t="s">
        <v>317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79" ht="23.1" customHeight="1" x14ac:dyDescent="0.2">
      <c r="A138" s="79" t="s">
        <v>7</v>
      </c>
      <c r="B138" s="80"/>
      <c r="C138" s="80"/>
      <c r="D138" s="46" t="s">
        <v>10</v>
      </c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 t="s">
        <v>9</v>
      </c>
      <c r="R138" s="46"/>
      <c r="S138" s="46"/>
      <c r="T138" s="46"/>
      <c r="U138" s="46"/>
      <c r="V138" s="46" t="s">
        <v>8</v>
      </c>
      <c r="W138" s="46"/>
      <c r="X138" s="46"/>
      <c r="Y138" s="46"/>
      <c r="Z138" s="46"/>
      <c r="AA138" s="46"/>
      <c r="AB138" s="46"/>
      <c r="AC138" s="46"/>
      <c r="AD138" s="46"/>
      <c r="AE138" s="46"/>
      <c r="AF138" s="61" t="s">
        <v>241</v>
      </c>
      <c r="AG138" s="62"/>
      <c r="AH138" s="62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3"/>
      <c r="AU138" s="61" t="s">
        <v>243</v>
      </c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3"/>
    </row>
    <row r="139" spans="1:79" ht="28.5" customHeight="1" x14ac:dyDescent="0.2">
      <c r="A139" s="82"/>
      <c r="B139" s="83"/>
      <c r="C139" s="83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 t="s">
        <v>5</v>
      </c>
      <c r="AG139" s="46"/>
      <c r="AH139" s="46"/>
      <c r="AI139" s="46"/>
      <c r="AJ139" s="46"/>
      <c r="AK139" s="46" t="s">
        <v>4</v>
      </c>
      <c r="AL139" s="46"/>
      <c r="AM139" s="46"/>
      <c r="AN139" s="46"/>
      <c r="AO139" s="46"/>
      <c r="AP139" s="46" t="s">
        <v>154</v>
      </c>
      <c r="AQ139" s="46"/>
      <c r="AR139" s="46"/>
      <c r="AS139" s="46"/>
      <c r="AT139" s="46"/>
      <c r="AU139" s="46" t="s">
        <v>5</v>
      </c>
      <c r="AV139" s="46"/>
      <c r="AW139" s="46"/>
      <c r="AX139" s="46"/>
      <c r="AY139" s="46"/>
      <c r="AZ139" s="46" t="s">
        <v>4</v>
      </c>
      <c r="BA139" s="46"/>
      <c r="BB139" s="46"/>
      <c r="BC139" s="46"/>
      <c r="BD139" s="46"/>
      <c r="BE139" s="46" t="s">
        <v>112</v>
      </c>
      <c r="BF139" s="46"/>
      <c r="BG139" s="46"/>
      <c r="BH139" s="46"/>
      <c r="BI139" s="46"/>
    </row>
    <row r="140" spans="1:79" ht="15" customHeight="1" x14ac:dyDescent="0.2">
      <c r="A140" s="61">
        <v>1</v>
      </c>
      <c r="B140" s="62"/>
      <c r="C140" s="62"/>
      <c r="D140" s="46">
        <v>2</v>
      </c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>
        <v>3</v>
      </c>
      <c r="R140" s="46"/>
      <c r="S140" s="46"/>
      <c r="T140" s="46"/>
      <c r="U140" s="46"/>
      <c r="V140" s="46">
        <v>4</v>
      </c>
      <c r="W140" s="46"/>
      <c r="X140" s="46"/>
      <c r="Y140" s="46"/>
      <c r="Z140" s="46"/>
      <c r="AA140" s="46"/>
      <c r="AB140" s="46"/>
      <c r="AC140" s="46"/>
      <c r="AD140" s="46"/>
      <c r="AE140" s="46"/>
      <c r="AF140" s="46">
        <v>5</v>
      </c>
      <c r="AG140" s="46"/>
      <c r="AH140" s="46"/>
      <c r="AI140" s="46"/>
      <c r="AJ140" s="46"/>
      <c r="AK140" s="46">
        <v>6</v>
      </c>
      <c r="AL140" s="46"/>
      <c r="AM140" s="46"/>
      <c r="AN140" s="46"/>
      <c r="AO140" s="46"/>
      <c r="AP140" s="46">
        <v>7</v>
      </c>
      <c r="AQ140" s="46"/>
      <c r="AR140" s="46"/>
      <c r="AS140" s="46"/>
      <c r="AT140" s="46"/>
      <c r="AU140" s="46">
        <v>8</v>
      </c>
      <c r="AV140" s="46"/>
      <c r="AW140" s="46"/>
      <c r="AX140" s="46"/>
      <c r="AY140" s="46"/>
      <c r="AZ140" s="46">
        <v>9</v>
      </c>
      <c r="BA140" s="46"/>
      <c r="BB140" s="46"/>
      <c r="BC140" s="46"/>
      <c r="BD140" s="46"/>
      <c r="BE140" s="46">
        <v>10</v>
      </c>
      <c r="BF140" s="46"/>
      <c r="BG140" s="46"/>
      <c r="BH140" s="46"/>
      <c r="BI140" s="46"/>
    </row>
    <row r="141" spans="1:79" ht="15.75" hidden="1" customHeight="1" x14ac:dyDescent="0.2">
      <c r="A141" s="64" t="s">
        <v>187</v>
      </c>
      <c r="B141" s="65"/>
      <c r="C141" s="65"/>
      <c r="D141" s="46" t="s">
        <v>78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 t="s">
        <v>91</v>
      </c>
      <c r="R141" s="46"/>
      <c r="S141" s="46"/>
      <c r="T141" s="46"/>
      <c r="U141" s="46"/>
      <c r="V141" s="46" t="s">
        <v>92</v>
      </c>
      <c r="W141" s="46"/>
      <c r="X141" s="46"/>
      <c r="Y141" s="46"/>
      <c r="Z141" s="46"/>
      <c r="AA141" s="46"/>
      <c r="AB141" s="46"/>
      <c r="AC141" s="46"/>
      <c r="AD141" s="46"/>
      <c r="AE141" s="46"/>
      <c r="AF141" s="44" t="s">
        <v>135</v>
      </c>
      <c r="AG141" s="44"/>
      <c r="AH141" s="44"/>
      <c r="AI141" s="44"/>
      <c r="AJ141" s="44"/>
      <c r="AK141" s="49" t="s">
        <v>136</v>
      </c>
      <c r="AL141" s="49"/>
      <c r="AM141" s="49"/>
      <c r="AN141" s="49"/>
      <c r="AO141" s="49"/>
      <c r="AP141" s="75" t="s">
        <v>260</v>
      </c>
      <c r="AQ141" s="75"/>
      <c r="AR141" s="75"/>
      <c r="AS141" s="75"/>
      <c r="AT141" s="75"/>
      <c r="AU141" s="44" t="s">
        <v>137</v>
      </c>
      <c r="AV141" s="44"/>
      <c r="AW141" s="44"/>
      <c r="AX141" s="44"/>
      <c r="AY141" s="44"/>
      <c r="AZ141" s="49" t="s">
        <v>138</v>
      </c>
      <c r="BA141" s="49"/>
      <c r="BB141" s="49"/>
      <c r="BC141" s="49"/>
      <c r="BD141" s="49"/>
      <c r="BE141" s="75" t="s">
        <v>260</v>
      </c>
      <c r="BF141" s="75"/>
      <c r="BG141" s="75"/>
      <c r="BH141" s="75"/>
      <c r="BI141" s="75"/>
      <c r="CA141" t="s">
        <v>47</v>
      </c>
    </row>
    <row r="142" spans="1:79" s="9" customFormat="1" ht="14.25" x14ac:dyDescent="0.2">
      <c r="A142" s="126">
        <v>0</v>
      </c>
      <c r="B142" s="127"/>
      <c r="C142" s="127"/>
      <c r="D142" s="172" t="s">
        <v>259</v>
      </c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  <c r="AA142" s="172"/>
      <c r="AB142" s="172"/>
      <c r="AC142" s="172"/>
      <c r="AD142" s="172"/>
      <c r="AE142" s="172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  <c r="AP142" s="173"/>
      <c r="AQ142" s="173"/>
      <c r="AR142" s="173"/>
      <c r="AS142" s="173"/>
      <c r="AT142" s="173"/>
      <c r="AU142" s="173"/>
      <c r="AV142" s="173"/>
      <c r="AW142" s="173"/>
      <c r="AX142" s="173"/>
      <c r="AY142" s="173"/>
      <c r="AZ142" s="173"/>
      <c r="BA142" s="173"/>
      <c r="BB142" s="173"/>
      <c r="BC142" s="173"/>
      <c r="BD142" s="173"/>
      <c r="BE142" s="173"/>
      <c r="BF142" s="173"/>
      <c r="BG142" s="173"/>
      <c r="BH142" s="173"/>
      <c r="BI142" s="173"/>
      <c r="CA142" s="9" t="s">
        <v>48</v>
      </c>
    </row>
    <row r="143" spans="1:79" s="9" customFormat="1" ht="28.5" customHeight="1" x14ac:dyDescent="0.2">
      <c r="A143" s="126">
        <v>0</v>
      </c>
      <c r="B143" s="127"/>
      <c r="C143" s="127"/>
      <c r="D143" s="174" t="s">
        <v>261</v>
      </c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  <c r="P143" s="140"/>
      <c r="Q143" s="172" t="s">
        <v>262</v>
      </c>
      <c r="R143" s="172"/>
      <c r="S143" s="172"/>
      <c r="T143" s="172"/>
      <c r="U143" s="172"/>
      <c r="V143" s="172"/>
      <c r="W143" s="172"/>
      <c r="X143" s="172"/>
      <c r="Y143" s="172"/>
      <c r="Z143" s="172"/>
      <c r="AA143" s="172"/>
      <c r="AB143" s="172"/>
      <c r="AC143" s="172"/>
      <c r="AD143" s="172"/>
      <c r="AE143" s="172"/>
      <c r="AF143" s="173">
        <v>0</v>
      </c>
      <c r="AG143" s="173"/>
      <c r="AH143" s="173"/>
      <c r="AI143" s="173"/>
      <c r="AJ143" s="173"/>
      <c r="AK143" s="173">
        <v>0</v>
      </c>
      <c r="AL143" s="173"/>
      <c r="AM143" s="173"/>
      <c r="AN143" s="173"/>
      <c r="AO143" s="173"/>
      <c r="AP143" s="173">
        <v>0</v>
      </c>
      <c r="AQ143" s="173"/>
      <c r="AR143" s="173"/>
      <c r="AS143" s="173"/>
      <c r="AT143" s="173"/>
      <c r="AU143" s="173">
        <v>0</v>
      </c>
      <c r="AV143" s="173"/>
      <c r="AW143" s="173"/>
      <c r="AX143" s="173"/>
      <c r="AY143" s="173"/>
      <c r="AZ143" s="173">
        <v>0</v>
      </c>
      <c r="BA143" s="173"/>
      <c r="BB143" s="173"/>
      <c r="BC143" s="173"/>
      <c r="BD143" s="173"/>
      <c r="BE143" s="173">
        <v>0</v>
      </c>
      <c r="BF143" s="173"/>
      <c r="BG143" s="173"/>
      <c r="BH143" s="173"/>
      <c r="BI143" s="173"/>
    </row>
    <row r="144" spans="1:79" s="137" customFormat="1" ht="15" x14ac:dyDescent="0.2">
      <c r="A144" s="157">
        <v>0</v>
      </c>
      <c r="B144" s="158"/>
      <c r="C144" s="158"/>
      <c r="D144" s="175" t="s">
        <v>263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46" t="s">
        <v>262</v>
      </c>
      <c r="R144" s="46"/>
      <c r="S144" s="46"/>
      <c r="T144" s="46"/>
      <c r="U144" s="46"/>
      <c r="V144" s="46" t="s">
        <v>264</v>
      </c>
      <c r="W144" s="46"/>
      <c r="X144" s="46"/>
      <c r="Y144" s="46"/>
      <c r="Z144" s="46"/>
      <c r="AA144" s="46"/>
      <c r="AB144" s="46"/>
      <c r="AC144" s="46"/>
      <c r="AD144" s="46"/>
      <c r="AE144" s="46"/>
      <c r="AF144" s="176">
        <v>0</v>
      </c>
      <c r="AG144" s="176"/>
      <c r="AH144" s="176"/>
      <c r="AI144" s="176"/>
      <c r="AJ144" s="176"/>
      <c r="AK144" s="176">
        <v>0</v>
      </c>
      <c r="AL144" s="176"/>
      <c r="AM144" s="176"/>
      <c r="AN144" s="176"/>
      <c r="AO144" s="176"/>
      <c r="AP144" s="176">
        <v>0</v>
      </c>
      <c r="AQ144" s="176"/>
      <c r="AR144" s="176"/>
      <c r="AS144" s="176"/>
      <c r="AT144" s="176"/>
      <c r="AU144" s="176">
        <v>0</v>
      </c>
      <c r="AV144" s="176"/>
      <c r="AW144" s="176"/>
      <c r="AX144" s="176"/>
      <c r="AY144" s="176"/>
      <c r="AZ144" s="176">
        <v>0</v>
      </c>
      <c r="BA144" s="176"/>
      <c r="BB144" s="176"/>
      <c r="BC144" s="176"/>
      <c r="BD144" s="176"/>
      <c r="BE144" s="176">
        <v>0</v>
      </c>
      <c r="BF144" s="176"/>
      <c r="BG144" s="176"/>
      <c r="BH144" s="176"/>
      <c r="BI144" s="176"/>
    </row>
    <row r="145" spans="1:70" s="9" customFormat="1" ht="15" customHeight="1" x14ac:dyDescent="0.2">
      <c r="A145" s="126">
        <v>0</v>
      </c>
      <c r="B145" s="127"/>
      <c r="C145" s="127"/>
      <c r="D145" s="174" t="s">
        <v>261</v>
      </c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40"/>
      <c r="Q145" s="172" t="s">
        <v>262</v>
      </c>
      <c r="R145" s="172"/>
      <c r="S145" s="172"/>
      <c r="T145" s="172"/>
      <c r="U145" s="172"/>
      <c r="V145" s="172"/>
      <c r="W145" s="172"/>
      <c r="X145" s="172"/>
      <c r="Y145" s="172"/>
      <c r="Z145" s="172"/>
      <c r="AA145" s="172"/>
      <c r="AB145" s="172"/>
      <c r="AC145" s="172"/>
      <c r="AD145" s="172"/>
      <c r="AE145" s="172"/>
      <c r="AF145" s="173">
        <v>0</v>
      </c>
      <c r="AG145" s="173"/>
      <c r="AH145" s="173"/>
      <c r="AI145" s="173"/>
      <c r="AJ145" s="173"/>
      <c r="AK145" s="173">
        <v>0</v>
      </c>
      <c r="AL145" s="173"/>
      <c r="AM145" s="173"/>
      <c r="AN145" s="173"/>
      <c r="AO145" s="173"/>
      <c r="AP145" s="173">
        <v>0</v>
      </c>
      <c r="AQ145" s="173"/>
      <c r="AR145" s="173"/>
      <c r="AS145" s="173"/>
      <c r="AT145" s="173"/>
      <c r="AU145" s="173">
        <v>0</v>
      </c>
      <c r="AV145" s="173"/>
      <c r="AW145" s="173"/>
      <c r="AX145" s="173"/>
      <c r="AY145" s="173"/>
      <c r="AZ145" s="173">
        <v>0</v>
      </c>
      <c r="BA145" s="173"/>
      <c r="BB145" s="173"/>
      <c r="BC145" s="173"/>
      <c r="BD145" s="173"/>
      <c r="BE145" s="173">
        <v>0</v>
      </c>
      <c r="BF145" s="173"/>
      <c r="BG145" s="173"/>
      <c r="BH145" s="173"/>
      <c r="BI145" s="173"/>
    </row>
    <row r="146" spans="1:70" s="137" customFormat="1" ht="15" x14ac:dyDescent="0.2">
      <c r="A146" s="157">
        <v>1</v>
      </c>
      <c r="B146" s="158"/>
      <c r="C146" s="158"/>
      <c r="D146" s="175" t="s">
        <v>265</v>
      </c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3"/>
      <c r="Q146" s="46" t="s">
        <v>262</v>
      </c>
      <c r="R146" s="46"/>
      <c r="S146" s="46"/>
      <c r="T146" s="46"/>
      <c r="U146" s="46"/>
      <c r="V146" s="46" t="s">
        <v>264</v>
      </c>
      <c r="W146" s="46"/>
      <c r="X146" s="46"/>
      <c r="Y146" s="46"/>
      <c r="Z146" s="46"/>
      <c r="AA146" s="46"/>
      <c r="AB146" s="46"/>
      <c r="AC146" s="46"/>
      <c r="AD146" s="46"/>
      <c r="AE146" s="46"/>
      <c r="AF146" s="176">
        <v>0</v>
      </c>
      <c r="AG146" s="176"/>
      <c r="AH146" s="176"/>
      <c r="AI146" s="176"/>
      <c r="AJ146" s="176"/>
      <c r="AK146" s="176">
        <v>0</v>
      </c>
      <c r="AL146" s="176"/>
      <c r="AM146" s="176"/>
      <c r="AN146" s="176"/>
      <c r="AO146" s="176"/>
      <c r="AP146" s="176">
        <v>0</v>
      </c>
      <c r="AQ146" s="176"/>
      <c r="AR146" s="176"/>
      <c r="AS146" s="176"/>
      <c r="AT146" s="176"/>
      <c r="AU146" s="176">
        <v>0</v>
      </c>
      <c r="AV146" s="176"/>
      <c r="AW146" s="176"/>
      <c r="AX146" s="176"/>
      <c r="AY146" s="176"/>
      <c r="AZ146" s="176">
        <v>0</v>
      </c>
      <c r="BA146" s="176"/>
      <c r="BB146" s="176"/>
      <c r="BC146" s="176"/>
      <c r="BD146" s="176"/>
      <c r="BE146" s="176">
        <v>0</v>
      </c>
      <c r="BF146" s="176"/>
      <c r="BG146" s="176"/>
      <c r="BH146" s="176"/>
      <c r="BI146" s="176"/>
    </row>
    <row r="147" spans="1:70" s="9" customFormat="1" ht="14.25" x14ac:dyDescent="0.2">
      <c r="A147" s="126">
        <v>0</v>
      </c>
      <c r="B147" s="127"/>
      <c r="C147" s="127"/>
      <c r="D147" s="174" t="s">
        <v>266</v>
      </c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  <c r="P147" s="140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  <c r="AA147" s="172"/>
      <c r="AB147" s="172"/>
      <c r="AC147" s="172"/>
      <c r="AD147" s="172"/>
      <c r="AE147" s="172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  <c r="AP147" s="173"/>
      <c r="AQ147" s="173"/>
      <c r="AR147" s="173"/>
      <c r="AS147" s="173"/>
      <c r="AT147" s="173"/>
      <c r="AU147" s="173"/>
      <c r="AV147" s="173"/>
      <c r="AW147" s="173"/>
      <c r="AX147" s="173"/>
      <c r="AY147" s="173"/>
      <c r="AZ147" s="173"/>
      <c r="BA147" s="173"/>
      <c r="BB147" s="173"/>
      <c r="BC147" s="173"/>
      <c r="BD147" s="173"/>
      <c r="BE147" s="173"/>
      <c r="BF147" s="173"/>
      <c r="BG147" s="173"/>
      <c r="BH147" s="173"/>
      <c r="BI147" s="173"/>
    </row>
    <row r="148" spans="1:70" s="137" customFormat="1" ht="42.75" customHeight="1" x14ac:dyDescent="0.2">
      <c r="A148" s="157">
        <v>0</v>
      </c>
      <c r="B148" s="158"/>
      <c r="C148" s="158"/>
      <c r="D148" s="175" t="s">
        <v>267</v>
      </c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3"/>
      <c r="Q148" s="46" t="s">
        <v>262</v>
      </c>
      <c r="R148" s="46"/>
      <c r="S148" s="46"/>
      <c r="T148" s="46"/>
      <c r="U148" s="46"/>
      <c r="V148" s="175" t="s">
        <v>268</v>
      </c>
      <c r="W148" s="132"/>
      <c r="X148" s="132"/>
      <c r="Y148" s="132"/>
      <c r="Z148" s="132"/>
      <c r="AA148" s="132"/>
      <c r="AB148" s="132"/>
      <c r="AC148" s="132"/>
      <c r="AD148" s="132"/>
      <c r="AE148" s="133"/>
      <c r="AF148" s="176">
        <v>0</v>
      </c>
      <c r="AG148" s="176"/>
      <c r="AH148" s="176"/>
      <c r="AI148" s="176"/>
      <c r="AJ148" s="176"/>
      <c r="AK148" s="176">
        <v>0</v>
      </c>
      <c r="AL148" s="176"/>
      <c r="AM148" s="176"/>
      <c r="AN148" s="176"/>
      <c r="AO148" s="176"/>
      <c r="AP148" s="176">
        <v>0</v>
      </c>
      <c r="AQ148" s="176"/>
      <c r="AR148" s="176"/>
      <c r="AS148" s="176"/>
      <c r="AT148" s="176"/>
      <c r="AU148" s="176">
        <v>0</v>
      </c>
      <c r="AV148" s="176"/>
      <c r="AW148" s="176"/>
      <c r="AX148" s="176"/>
      <c r="AY148" s="176"/>
      <c r="AZ148" s="176">
        <v>0</v>
      </c>
      <c r="BA148" s="176"/>
      <c r="BB148" s="176"/>
      <c r="BC148" s="176"/>
      <c r="BD148" s="176"/>
      <c r="BE148" s="176">
        <v>0</v>
      </c>
      <c r="BF148" s="176"/>
      <c r="BG148" s="176"/>
      <c r="BH148" s="176"/>
      <c r="BI148" s="176"/>
    </row>
    <row r="149" spans="1:70" s="137" customFormat="1" ht="30" customHeight="1" x14ac:dyDescent="0.2">
      <c r="A149" s="157">
        <v>0</v>
      </c>
      <c r="B149" s="158"/>
      <c r="C149" s="158"/>
      <c r="D149" s="175" t="s">
        <v>269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46" t="s">
        <v>262</v>
      </c>
      <c r="R149" s="46"/>
      <c r="S149" s="46"/>
      <c r="T149" s="46"/>
      <c r="U149" s="46"/>
      <c r="V149" s="175" t="s">
        <v>268</v>
      </c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76">
        <v>0</v>
      </c>
      <c r="AG149" s="176"/>
      <c r="AH149" s="176"/>
      <c r="AI149" s="176"/>
      <c r="AJ149" s="176"/>
      <c r="AK149" s="176">
        <v>0</v>
      </c>
      <c r="AL149" s="176"/>
      <c r="AM149" s="176"/>
      <c r="AN149" s="176"/>
      <c r="AO149" s="176"/>
      <c r="AP149" s="176">
        <v>0</v>
      </c>
      <c r="AQ149" s="176"/>
      <c r="AR149" s="176"/>
      <c r="AS149" s="176"/>
      <c r="AT149" s="176"/>
      <c r="AU149" s="176">
        <v>0</v>
      </c>
      <c r="AV149" s="176"/>
      <c r="AW149" s="176"/>
      <c r="AX149" s="176"/>
      <c r="AY149" s="176"/>
      <c r="AZ149" s="176">
        <v>0</v>
      </c>
      <c r="BA149" s="176"/>
      <c r="BB149" s="176"/>
      <c r="BC149" s="176"/>
      <c r="BD149" s="176"/>
      <c r="BE149" s="176">
        <v>0</v>
      </c>
      <c r="BF149" s="176"/>
      <c r="BG149" s="176"/>
      <c r="BH149" s="176"/>
      <c r="BI149" s="176"/>
    </row>
    <row r="150" spans="1:70" s="9" customFormat="1" ht="14.25" x14ac:dyDescent="0.2">
      <c r="A150" s="126">
        <v>0</v>
      </c>
      <c r="B150" s="127"/>
      <c r="C150" s="127"/>
      <c r="D150" s="174" t="s">
        <v>270</v>
      </c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  <c r="P150" s="140"/>
      <c r="Q150" s="172"/>
      <c r="R150" s="172"/>
      <c r="S150" s="172"/>
      <c r="T150" s="172"/>
      <c r="U150" s="172"/>
      <c r="V150" s="174"/>
      <c r="W150" s="139"/>
      <c r="X150" s="139"/>
      <c r="Y150" s="139"/>
      <c r="Z150" s="139"/>
      <c r="AA150" s="139"/>
      <c r="AB150" s="139"/>
      <c r="AC150" s="139"/>
      <c r="AD150" s="139"/>
      <c r="AE150" s="140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  <c r="AP150" s="173"/>
      <c r="AQ150" s="173"/>
      <c r="AR150" s="173"/>
      <c r="AS150" s="173"/>
      <c r="AT150" s="173"/>
      <c r="AU150" s="173"/>
      <c r="AV150" s="173"/>
      <c r="AW150" s="173"/>
      <c r="AX150" s="173"/>
      <c r="AY150" s="173"/>
      <c r="AZ150" s="173"/>
      <c r="BA150" s="173"/>
      <c r="BB150" s="173"/>
      <c r="BC150" s="173"/>
      <c r="BD150" s="173"/>
      <c r="BE150" s="173"/>
      <c r="BF150" s="173"/>
      <c r="BG150" s="173"/>
      <c r="BH150" s="173"/>
      <c r="BI150" s="173"/>
    </row>
    <row r="151" spans="1:70" s="137" customFormat="1" ht="42.75" customHeight="1" x14ac:dyDescent="0.2">
      <c r="A151" s="157">
        <v>0</v>
      </c>
      <c r="B151" s="158"/>
      <c r="C151" s="158"/>
      <c r="D151" s="175" t="s">
        <v>271</v>
      </c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3"/>
      <c r="Q151" s="46" t="s">
        <v>262</v>
      </c>
      <c r="R151" s="46"/>
      <c r="S151" s="46"/>
      <c r="T151" s="46"/>
      <c r="U151" s="46"/>
      <c r="V151" s="175" t="s">
        <v>272</v>
      </c>
      <c r="W151" s="132"/>
      <c r="X151" s="132"/>
      <c r="Y151" s="132"/>
      <c r="Z151" s="132"/>
      <c r="AA151" s="132"/>
      <c r="AB151" s="132"/>
      <c r="AC151" s="132"/>
      <c r="AD151" s="132"/>
      <c r="AE151" s="133"/>
      <c r="AF151" s="176">
        <v>0</v>
      </c>
      <c r="AG151" s="176"/>
      <c r="AH151" s="176"/>
      <c r="AI151" s="176"/>
      <c r="AJ151" s="176"/>
      <c r="AK151" s="176">
        <v>0</v>
      </c>
      <c r="AL151" s="176"/>
      <c r="AM151" s="176"/>
      <c r="AN151" s="176"/>
      <c r="AO151" s="176"/>
      <c r="AP151" s="176">
        <v>0</v>
      </c>
      <c r="AQ151" s="176"/>
      <c r="AR151" s="176"/>
      <c r="AS151" s="176"/>
      <c r="AT151" s="176"/>
      <c r="AU151" s="176">
        <v>0</v>
      </c>
      <c r="AV151" s="176"/>
      <c r="AW151" s="176"/>
      <c r="AX151" s="176"/>
      <c r="AY151" s="176"/>
      <c r="AZ151" s="176">
        <v>0</v>
      </c>
      <c r="BA151" s="176"/>
      <c r="BB151" s="176"/>
      <c r="BC151" s="176"/>
      <c r="BD151" s="176"/>
      <c r="BE151" s="176">
        <v>0</v>
      </c>
      <c r="BF151" s="176"/>
      <c r="BG151" s="176"/>
      <c r="BH151" s="176"/>
      <c r="BI151" s="176"/>
    </row>
    <row r="152" spans="1:70" s="137" customFormat="1" ht="30" customHeight="1" x14ac:dyDescent="0.2">
      <c r="A152" s="157">
        <v>0</v>
      </c>
      <c r="B152" s="158"/>
      <c r="C152" s="158"/>
      <c r="D152" s="175" t="s">
        <v>273</v>
      </c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3"/>
      <c r="Q152" s="46" t="s">
        <v>274</v>
      </c>
      <c r="R152" s="46"/>
      <c r="S152" s="46"/>
      <c r="T152" s="46"/>
      <c r="U152" s="46"/>
      <c r="V152" s="175" t="s">
        <v>272</v>
      </c>
      <c r="W152" s="132"/>
      <c r="X152" s="132"/>
      <c r="Y152" s="132"/>
      <c r="Z152" s="132"/>
      <c r="AA152" s="132"/>
      <c r="AB152" s="132"/>
      <c r="AC152" s="132"/>
      <c r="AD152" s="132"/>
      <c r="AE152" s="133"/>
      <c r="AF152" s="176">
        <v>0</v>
      </c>
      <c r="AG152" s="176"/>
      <c r="AH152" s="176"/>
      <c r="AI152" s="176"/>
      <c r="AJ152" s="176"/>
      <c r="AK152" s="176">
        <v>0</v>
      </c>
      <c r="AL152" s="176"/>
      <c r="AM152" s="176"/>
      <c r="AN152" s="176"/>
      <c r="AO152" s="176"/>
      <c r="AP152" s="176">
        <v>0</v>
      </c>
      <c r="AQ152" s="176"/>
      <c r="AR152" s="176"/>
      <c r="AS152" s="176"/>
      <c r="AT152" s="176"/>
      <c r="AU152" s="176">
        <v>0</v>
      </c>
      <c r="AV152" s="176"/>
      <c r="AW152" s="176"/>
      <c r="AX152" s="176"/>
      <c r="AY152" s="176"/>
      <c r="AZ152" s="176">
        <v>0</v>
      </c>
      <c r="BA152" s="176"/>
      <c r="BB152" s="176"/>
      <c r="BC152" s="176"/>
      <c r="BD152" s="176"/>
      <c r="BE152" s="176">
        <v>0</v>
      </c>
      <c r="BF152" s="176"/>
      <c r="BG152" s="176"/>
      <c r="BH152" s="176"/>
      <c r="BI152" s="176"/>
    </row>
    <row r="153" spans="1:70" s="9" customFormat="1" ht="14.25" x14ac:dyDescent="0.2">
      <c r="A153" s="126">
        <v>0</v>
      </c>
      <c r="B153" s="127"/>
      <c r="C153" s="127"/>
      <c r="D153" s="174" t="s">
        <v>275</v>
      </c>
      <c r="E153" s="139"/>
      <c r="F153" s="139"/>
      <c r="G153" s="139"/>
      <c r="H153" s="139"/>
      <c r="I153" s="139"/>
      <c r="J153" s="139"/>
      <c r="K153" s="139"/>
      <c r="L153" s="139"/>
      <c r="M153" s="139"/>
      <c r="N153" s="139"/>
      <c r="O153" s="139"/>
      <c r="P153" s="140"/>
      <c r="Q153" s="172"/>
      <c r="R153" s="172"/>
      <c r="S153" s="172"/>
      <c r="T153" s="172"/>
      <c r="U153" s="172"/>
      <c r="V153" s="174"/>
      <c r="W153" s="139"/>
      <c r="X153" s="139"/>
      <c r="Y153" s="139"/>
      <c r="Z153" s="139"/>
      <c r="AA153" s="139"/>
      <c r="AB153" s="139"/>
      <c r="AC153" s="139"/>
      <c r="AD153" s="139"/>
      <c r="AE153" s="140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  <c r="AP153" s="173"/>
      <c r="AQ153" s="173"/>
      <c r="AR153" s="173"/>
      <c r="AS153" s="173"/>
      <c r="AT153" s="173"/>
      <c r="AU153" s="173"/>
      <c r="AV153" s="173"/>
      <c r="AW153" s="173"/>
      <c r="AX153" s="173"/>
      <c r="AY153" s="173"/>
      <c r="AZ153" s="173"/>
      <c r="BA153" s="173"/>
      <c r="BB153" s="173"/>
      <c r="BC153" s="173"/>
      <c r="BD153" s="173"/>
      <c r="BE153" s="173"/>
      <c r="BF153" s="173"/>
      <c r="BG153" s="173"/>
      <c r="BH153" s="173"/>
      <c r="BI153" s="173"/>
    </row>
    <row r="154" spans="1:70" s="137" customFormat="1" ht="42.75" customHeight="1" x14ac:dyDescent="0.2">
      <c r="A154" s="157">
        <v>0</v>
      </c>
      <c r="B154" s="158"/>
      <c r="C154" s="158"/>
      <c r="D154" s="175" t="s">
        <v>276</v>
      </c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3"/>
      <c r="Q154" s="46" t="s">
        <v>277</v>
      </c>
      <c r="R154" s="46"/>
      <c r="S154" s="46"/>
      <c r="T154" s="46"/>
      <c r="U154" s="46"/>
      <c r="V154" s="175" t="s">
        <v>278</v>
      </c>
      <c r="W154" s="132"/>
      <c r="X154" s="132"/>
      <c r="Y154" s="132"/>
      <c r="Z154" s="132"/>
      <c r="AA154" s="132"/>
      <c r="AB154" s="132"/>
      <c r="AC154" s="132"/>
      <c r="AD154" s="132"/>
      <c r="AE154" s="133"/>
      <c r="AF154" s="176">
        <v>0</v>
      </c>
      <c r="AG154" s="176"/>
      <c r="AH154" s="176"/>
      <c r="AI154" s="176"/>
      <c r="AJ154" s="176"/>
      <c r="AK154" s="176">
        <v>0</v>
      </c>
      <c r="AL154" s="176"/>
      <c r="AM154" s="176"/>
      <c r="AN154" s="176"/>
      <c r="AO154" s="176"/>
      <c r="AP154" s="176">
        <v>0</v>
      </c>
      <c r="AQ154" s="176"/>
      <c r="AR154" s="176"/>
      <c r="AS154" s="176"/>
      <c r="AT154" s="176"/>
      <c r="AU154" s="176">
        <v>0</v>
      </c>
      <c r="AV154" s="176"/>
      <c r="AW154" s="176"/>
      <c r="AX154" s="176"/>
      <c r="AY154" s="176"/>
      <c r="AZ154" s="176">
        <v>0</v>
      </c>
      <c r="BA154" s="176"/>
      <c r="BB154" s="176"/>
      <c r="BC154" s="176"/>
      <c r="BD154" s="176"/>
      <c r="BE154" s="176">
        <v>0</v>
      </c>
      <c r="BF154" s="176"/>
      <c r="BG154" s="176"/>
      <c r="BH154" s="176"/>
      <c r="BI154" s="176"/>
    </row>
    <row r="156" spans="1:70" ht="14.25" customHeight="1" x14ac:dyDescent="12.75">
      <c r="A156" s="48" t="s">
        <v>155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</row>
    <row r="157" spans="1:70" ht="15" customHeight="1" x14ac:dyDescent="0.2">
      <c r="A157" s="69" t="s">
        <v>237</v>
      </c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</row>
    <row r="158" spans="1:70" ht="12.95" customHeight="1" x14ac:dyDescent="0.2">
      <c r="A158" s="79" t="s">
        <v>20</v>
      </c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1"/>
      <c r="U158" s="46" t="s">
        <v>238</v>
      </c>
      <c r="V158" s="46"/>
      <c r="W158" s="46"/>
      <c r="X158" s="46"/>
      <c r="Y158" s="46"/>
      <c r="Z158" s="46"/>
      <c r="AA158" s="46"/>
      <c r="AB158" s="46"/>
      <c r="AC158" s="46"/>
      <c r="AD158" s="46"/>
      <c r="AE158" s="46" t="s">
        <v>239</v>
      </c>
      <c r="AF158" s="46"/>
      <c r="AG158" s="46"/>
      <c r="AH158" s="46"/>
      <c r="AI158" s="46"/>
      <c r="AJ158" s="46"/>
      <c r="AK158" s="46"/>
      <c r="AL158" s="46"/>
      <c r="AM158" s="46"/>
      <c r="AN158" s="46"/>
      <c r="AO158" s="46" t="s">
        <v>240</v>
      </c>
      <c r="AP158" s="46"/>
      <c r="AQ158" s="46"/>
      <c r="AR158" s="46"/>
      <c r="AS158" s="46"/>
      <c r="AT158" s="46"/>
      <c r="AU158" s="46"/>
      <c r="AV158" s="46"/>
      <c r="AW158" s="46"/>
      <c r="AX158" s="46"/>
      <c r="AY158" s="46" t="s">
        <v>241</v>
      </c>
      <c r="AZ158" s="46"/>
      <c r="BA158" s="46"/>
      <c r="BB158" s="46"/>
      <c r="BC158" s="46"/>
      <c r="BD158" s="46"/>
      <c r="BE158" s="46"/>
      <c r="BF158" s="46"/>
      <c r="BG158" s="46"/>
      <c r="BH158" s="46"/>
      <c r="BI158" s="46" t="s">
        <v>243</v>
      </c>
      <c r="BJ158" s="46"/>
      <c r="BK158" s="46"/>
      <c r="BL158" s="46"/>
      <c r="BM158" s="46"/>
      <c r="BN158" s="46"/>
      <c r="BO158" s="46"/>
      <c r="BP158" s="46"/>
      <c r="BQ158" s="46"/>
      <c r="BR158" s="46"/>
    </row>
    <row r="159" spans="1:70" ht="30" customHeight="1" x14ac:dyDescent="0.2">
      <c r="A159" s="82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4"/>
      <c r="U159" s="46" t="s">
        <v>5</v>
      </c>
      <c r="V159" s="46"/>
      <c r="W159" s="46"/>
      <c r="X159" s="46"/>
      <c r="Y159" s="46"/>
      <c r="Z159" s="46" t="s">
        <v>4</v>
      </c>
      <c r="AA159" s="46"/>
      <c r="AB159" s="46"/>
      <c r="AC159" s="46"/>
      <c r="AD159" s="46"/>
      <c r="AE159" s="46" t="s">
        <v>5</v>
      </c>
      <c r="AF159" s="46"/>
      <c r="AG159" s="46"/>
      <c r="AH159" s="46"/>
      <c r="AI159" s="46"/>
      <c r="AJ159" s="46" t="s">
        <v>4</v>
      </c>
      <c r="AK159" s="46"/>
      <c r="AL159" s="46"/>
      <c r="AM159" s="46"/>
      <c r="AN159" s="46"/>
      <c r="AO159" s="46" t="s">
        <v>5</v>
      </c>
      <c r="AP159" s="46"/>
      <c r="AQ159" s="46"/>
      <c r="AR159" s="46"/>
      <c r="AS159" s="46"/>
      <c r="AT159" s="46" t="s">
        <v>4</v>
      </c>
      <c r="AU159" s="46"/>
      <c r="AV159" s="46"/>
      <c r="AW159" s="46"/>
      <c r="AX159" s="46"/>
      <c r="AY159" s="46" t="s">
        <v>5</v>
      </c>
      <c r="AZ159" s="46"/>
      <c r="BA159" s="46"/>
      <c r="BB159" s="46"/>
      <c r="BC159" s="46"/>
      <c r="BD159" s="46" t="s">
        <v>4</v>
      </c>
      <c r="BE159" s="46"/>
      <c r="BF159" s="46"/>
      <c r="BG159" s="46"/>
      <c r="BH159" s="46"/>
      <c r="BI159" s="46" t="s">
        <v>5</v>
      </c>
      <c r="BJ159" s="46"/>
      <c r="BK159" s="46"/>
      <c r="BL159" s="46"/>
      <c r="BM159" s="46"/>
      <c r="BN159" s="46" t="s">
        <v>4</v>
      </c>
      <c r="BO159" s="46"/>
      <c r="BP159" s="46"/>
      <c r="BQ159" s="46"/>
      <c r="BR159" s="46"/>
    </row>
    <row r="160" spans="1:70" ht="15" customHeight="1" x14ac:dyDescent="0.2">
      <c r="A160" s="61">
        <v>1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3"/>
      <c r="U160" s="46">
        <v>2</v>
      </c>
      <c r="V160" s="46"/>
      <c r="W160" s="46"/>
      <c r="X160" s="46"/>
      <c r="Y160" s="46"/>
      <c r="Z160" s="46">
        <v>3</v>
      </c>
      <c r="AA160" s="46"/>
      <c r="AB160" s="46"/>
      <c r="AC160" s="46"/>
      <c r="AD160" s="46"/>
      <c r="AE160" s="46">
        <v>4</v>
      </c>
      <c r="AF160" s="46"/>
      <c r="AG160" s="46"/>
      <c r="AH160" s="46"/>
      <c r="AI160" s="46"/>
      <c r="AJ160" s="46">
        <v>5</v>
      </c>
      <c r="AK160" s="46"/>
      <c r="AL160" s="46"/>
      <c r="AM160" s="46"/>
      <c r="AN160" s="46"/>
      <c r="AO160" s="46">
        <v>6</v>
      </c>
      <c r="AP160" s="46"/>
      <c r="AQ160" s="46"/>
      <c r="AR160" s="46"/>
      <c r="AS160" s="46"/>
      <c r="AT160" s="46">
        <v>7</v>
      </c>
      <c r="AU160" s="46"/>
      <c r="AV160" s="46"/>
      <c r="AW160" s="46"/>
      <c r="AX160" s="46"/>
      <c r="AY160" s="46">
        <v>8</v>
      </c>
      <c r="AZ160" s="46"/>
      <c r="BA160" s="46"/>
      <c r="BB160" s="46"/>
      <c r="BC160" s="46"/>
      <c r="BD160" s="46">
        <v>9</v>
      </c>
      <c r="BE160" s="46"/>
      <c r="BF160" s="46"/>
      <c r="BG160" s="46"/>
      <c r="BH160" s="46"/>
      <c r="BI160" s="46">
        <v>10</v>
      </c>
      <c r="BJ160" s="46"/>
      <c r="BK160" s="46"/>
      <c r="BL160" s="46"/>
      <c r="BM160" s="46"/>
      <c r="BN160" s="46">
        <v>11</v>
      </c>
      <c r="BO160" s="46"/>
      <c r="BP160" s="46"/>
      <c r="BQ160" s="46"/>
      <c r="BR160" s="46"/>
    </row>
    <row r="161" spans="1:79" s="2" customFormat="1" ht="15.75" hidden="1" customHeight="1" x14ac:dyDescent="0.2">
      <c r="A161" s="64" t="s">
        <v>78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6"/>
      <c r="U161" s="44" t="s">
        <v>86</v>
      </c>
      <c r="V161" s="44"/>
      <c r="W161" s="44"/>
      <c r="X161" s="44"/>
      <c r="Y161" s="44"/>
      <c r="Z161" s="49" t="s">
        <v>87</v>
      </c>
      <c r="AA161" s="49"/>
      <c r="AB161" s="49"/>
      <c r="AC161" s="49"/>
      <c r="AD161" s="49"/>
      <c r="AE161" s="44" t="s">
        <v>88</v>
      </c>
      <c r="AF161" s="44"/>
      <c r="AG161" s="44"/>
      <c r="AH161" s="44"/>
      <c r="AI161" s="44"/>
      <c r="AJ161" s="49" t="s">
        <v>89</v>
      </c>
      <c r="AK161" s="49"/>
      <c r="AL161" s="49"/>
      <c r="AM161" s="49"/>
      <c r="AN161" s="49"/>
      <c r="AO161" s="44" t="s">
        <v>79</v>
      </c>
      <c r="AP161" s="44"/>
      <c r="AQ161" s="44"/>
      <c r="AR161" s="44"/>
      <c r="AS161" s="44"/>
      <c r="AT161" s="49" t="s">
        <v>80</v>
      </c>
      <c r="AU161" s="49"/>
      <c r="AV161" s="49"/>
      <c r="AW161" s="49"/>
      <c r="AX161" s="49"/>
      <c r="AY161" s="44" t="s">
        <v>81</v>
      </c>
      <c r="AZ161" s="44"/>
      <c r="BA161" s="44"/>
      <c r="BB161" s="44"/>
      <c r="BC161" s="44"/>
      <c r="BD161" s="49" t="s">
        <v>82</v>
      </c>
      <c r="BE161" s="49"/>
      <c r="BF161" s="49"/>
      <c r="BG161" s="49"/>
      <c r="BH161" s="49"/>
      <c r="BI161" s="44" t="s">
        <v>83</v>
      </c>
      <c r="BJ161" s="44"/>
      <c r="BK161" s="44"/>
      <c r="BL161" s="44"/>
      <c r="BM161" s="44"/>
      <c r="BN161" s="49" t="s">
        <v>84</v>
      </c>
      <c r="BO161" s="49"/>
      <c r="BP161" s="49"/>
      <c r="BQ161" s="49"/>
      <c r="BR161" s="49"/>
      <c r="CA161" t="s">
        <v>49</v>
      </c>
    </row>
    <row r="162" spans="1:79" s="9" customFormat="1" ht="12.75" customHeight="1" x14ac:dyDescent="0.2">
      <c r="A162" s="138" t="s">
        <v>279</v>
      </c>
      <c r="B162" s="139"/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  <c r="P162" s="139"/>
      <c r="Q162" s="139"/>
      <c r="R162" s="139"/>
      <c r="S162" s="139"/>
      <c r="T162" s="140"/>
      <c r="U162" s="177">
        <v>3539210</v>
      </c>
      <c r="V162" s="177"/>
      <c r="W162" s="177"/>
      <c r="X162" s="177"/>
      <c r="Y162" s="177"/>
      <c r="Z162" s="177">
        <v>0</v>
      </c>
      <c r="AA162" s="177"/>
      <c r="AB162" s="177"/>
      <c r="AC162" s="177"/>
      <c r="AD162" s="177"/>
      <c r="AE162" s="177">
        <v>4200759</v>
      </c>
      <c r="AF162" s="177"/>
      <c r="AG162" s="177"/>
      <c r="AH162" s="177"/>
      <c r="AI162" s="177"/>
      <c r="AJ162" s="177">
        <v>0</v>
      </c>
      <c r="AK162" s="177"/>
      <c r="AL162" s="177"/>
      <c r="AM162" s="177"/>
      <c r="AN162" s="177"/>
      <c r="AO162" s="177">
        <v>3317433</v>
      </c>
      <c r="AP162" s="177"/>
      <c r="AQ162" s="177"/>
      <c r="AR162" s="177"/>
      <c r="AS162" s="177"/>
      <c r="AT162" s="177">
        <v>0</v>
      </c>
      <c r="AU162" s="177"/>
      <c r="AV162" s="177"/>
      <c r="AW162" s="177"/>
      <c r="AX162" s="177"/>
      <c r="AY162" s="177">
        <v>0</v>
      </c>
      <c r="AZ162" s="177"/>
      <c r="BA162" s="177"/>
      <c r="BB162" s="177"/>
      <c r="BC162" s="177"/>
      <c r="BD162" s="177">
        <v>0</v>
      </c>
      <c r="BE162" s="177"/>
      <c r="BF162" s="177"/>
      <c r="BG162" s="177"/>
      <c r="BH162" s="177"/>
      <c r="BI162" s="177">
        <v>0</v>
      </c>
      <c r="BJ162" s="177"/>
      <c r="BK162" s="177"/>
      <c r="BL162" s="177"/>
      <c r="BM162" s="177"/>
      <c r="BN162" s="177">
        <v>0</v>
      </c>
      <c r="BO162" s="177"/>
      <c r="BP162" s="177"/>
      <c r="BQ162" s="177"/>
      <c r="BR162" s="177"/>
      <c r="CA162" s="9" t="s">
        <v>50</v>
      </c>
    </row>
    <row r="163" spans="1:79" s="137" customFormat="1" ht="12.75" customHeight="1" x14ac:dyDescent="0.2">
      <c r="A163" s="131" t="s">
        <v>280</v>
      </c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3"/>
      <c r="U163" s="178">
        <v>3539210</v>
      </c>
      <c r="V163" s="178"/>
      <c r="W163" s="178"/>
      <c r="X163" s="178"/>
      <c r="Y163" s="178"/>
      <c r="Z163" s="178">
        <v>0</v>
      </c>
      <c r="AA163" s="178"/>
      <c r="AB163" s="178"/>
      <c r="AC163" s="178"/>
      <c r="AD163" s="178"/>
      <c r="AE163" s="178">
        <v>4200759</v>
      </c>
      <c r="AF163" s="178"/>
      <c r="AG163" s="178"/>
      <c r="AH163" s="178"/>
      <c r="AI163" s="178"/>
      <c r="AJ163" s="178">
        <v>0</v>
      </c>
      <c r="AK163" s="178"/>
      <c r="AL163" s="178"/>
      <c r="AM163" s="178"/>
      <c r="AN163" s="178"/>
      <c r="AO163" s="178">
        <v>3317433</v>
      </c>
      <c r="AP163" s="178"/>
      <c r="AQ163" s="178"/>
      <c r="AR163" s="178"/>
      <c r="AS163" s="178"/>
      <c r="AT163" s="178">
        <v>0</v>
      </c>
      <c r="AU163" s="178"/>
      <c r="AV163" s="178"/>
      <c r="AW163" s="178"/>
      <c r="AX163" s="178"/>
      <c r="AY163" s="178">
        <v>0</v>
      </c>
      <c r="AZ163" s="178"/>
      <c r="BA163" s="178"/>
      <c r="BB163" s="178"/>
      <c r="BC163" s="178"/>
      <c r="BD163" s="178">
        <v>0</v>
      </c>
      <c r="BE163" s="178"/>
      <c r="BF163" s="178"/>
      <c r="BG163" s="178"/>
      <c r="BH163" s="178"/>
      <c r="BI163" s="178">
        <v>0</v>
      </c>
      <c r="BJ163" s="178"/>
      <c r="BK163" s="178"/>
      <c r="BL163" s="178"/>
      <c r="BM163" s="178"/>
      <c r="BN163" s="178">
        <v>0</v>
      </c>
      <c r="BO163" s="178"/>
      <c r="BP163" s="178"/>
      <c r="BQ163" s="178"/>
      <c r="BR163" s="178"/>
    </row>
    <row r="164" spans="1:79" s="9" customFormat="1" ht="25.5" customHeight="1" x14ac:dyDescent="0.2">
      <c r="A164" s="138" t="s">
        <v>281</v>
      </c>
      <c r="B164" s="139"/>
      <c r="C164" s="139"/>
      <c r="D164" s="139"/>
      <c r="E164" s="139"/>
      <c r="F164" s="139"/>
      <c r="G164" s="139"/>
      <c r="H164" s="139"/>
      <c r="I164" s="139"/>
      <c r="J164" s="139"/>
      <c r="K164" s="139"/>
      <c r="L164" s="139"/>
      <c r="M164" s="139"/>
      <c r="N164" s="139"/>
      <c r="O164" s="139"/>
      <c r="P164" s="139"/>
      <c r="Q164" s="139"/>
      <c r="R164" s="139"/>
      <c r="S164" s="139"/>
      <c r="T164" s="140"/>
      <c r="U164" s="177">
        <v>3231543</v>
      </c>
      <c r="V164" s="177"/>
      <c r="W164" s="177"/>
      <c r="X164" s="177"/>
      <c r="Y164" s="177"/>
      <c r="Z164" s="177">
        <v>0</v>
      </c>
      <c r="AA164" s="177"/>
      <c r="AB164" s="177"/>
      <c r="AC164" s="177"/>
      <c r="AD164" s="177"/>
      <c r="AE164" s="177">
        <v>3780113</v>
      </c>
      <c r="AF164" s="177"/>
      <c r="AG164" s="177"/>
      <c r="AH164" s="177"/>
      <c r="AI164" s="177"/>
      <c r="AJ164" s="177">
        <v>0</v>
      </c>
      <c r="AK164" s="177"/>
      <c r="AL164" s="177"/>
      <c r="AM164" s="177"/>
      <c r="AN164" s="177"/>
      <c r="AO164" s="177">
        <v>851235</v>
      </c>
      <c r="AP164" s="177"/>
      <c r="AQ164" s="177"/>
      <c r="AR164" s="177"/>
      <c r="AS164" s="177"/>
      <c r="AT164" s="177">
        <v>0</v>
      </c>
      <c r="AU164" s="177"/>
      <c r="AV164" s="177"/>
      <c r="AW164" s="177"/>
      <c r="AX164" s="177"/>
      <c r="AY164" s="177">
        <v>0</v>
      </c>
      <c r="AZ164" s="177"/>
      <c r="BA164" s="177"/>
      <c r="BB164" s="177"/>
      <c r="BC164" s="177"/>
      <c r="BD164" s="177">
        <v>0</v>
      </c>
      <c r="BE164" s="177"/>
      <c r="BF164" s="177"/>
      <c r="BG164" s="177"/>
      <c r="BH164" s="177"/>
      <c r="BI164" s="177">
        <v>0</v>
      </c>
      <c r="BJ164" s="177"/>
      <c r="BK164" s="177"/>
      <c r="BL164" s="177"/>
      <c r="BM164" s="177"/>
      <c r="BN164" s="177">
        <v>0</v>
      </c>
      <c r="BO164" s="177"/>
      <c r="BP164" s="177"/>
      <c r="BQ164" s="177"/>
      <c r="BR164" s="177"/>
    </row>
    <row r="165" spans="1:79" s="137" customFormat="1" ht="12.75" customHeight="1" x14ac:dyDescent="0.2">
      <c r="A165" s="131" t="s">
        <v>282</v>
      </c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3"/>
      <c r="U165" s="178">
        <v>3231543</v>
      </c>
      <c r="V165" s="178"/>
      <c r="W165" s="178"/>
      <c r="X165" s="178"/>
      <c r="Y165" s="178"/>
      <c r="Z165" s="178">
        <v>0</v>
      </c>
      <c r="AA165" s="178"/>
      <c r="AB165" s="178"/>
      <c r="AC165" s="178"/>
      <c r="AD165" s="178"/>
      <c r="AE165" s="178">
        <v>3780113</v>
      </c>
      <c r="AF165" s="178"/>
      <c r="AG165" s="178"/>
      <c r="AH165" s="178"/>
      <c r="AI165" s="178"/>
      <c r="AJ165" s="178">
        <v>0</v>
      </c>
      <c r="AK165" s="178"/>
      <c r="AL165" s="178"/>
      <c r="AM165" s="178"/>
      <c r="AN165" s="178"/>
      <c r="AO165" s="178">
        <v>851235</v>
      </c>
      <c r="AP165" s="178"/>
      <c r="AQ165" s="178"/>
      <c r="AR165" s="178"/>
      <c r="AS165" s="178"/>
      <c r="AT165" s="178">
        <v>0</v>
      </c>
      <c r="AU165" s="178"/>
      <c r="AV165" s="178"/>
      <c r="AW165" s="178"/>
      <c r="AX165" s="178"/>
      <c r="AY165" s="178">
        <v>0</v>
      </c>
      <c r="AZ165" s="178"/>
      <c r="BA165" s="178"/>
      <c r="BB165" s="178"/>
      <c r="BC165" s="178"/>
      <c r="BD165" s="178">
        <v>0</v>
      </c>
      <c r="BE165" s="178"/>
      <c r="BF165" s="178"/>
      <c r="BG165" s="178"/>
      <c r="BH165" s="178"/>
      <c r="BI165" s="178">
        <v>0</v>
      </c>
      <c r="BJ165" s="178"/>
      <c r="BK165" s="178"/>
      <c r="BL165" s="178"/>
      <c r="BM165" s="178"/>
      <c r="BN165" s="178">
        <v>0</v>
      </c>
      <c r="BO165" s="178"/>
      <c r="BP165" s="178"/>
      <c r="BQ165" s="178"/>
      <c r="BR165" s="178"/>
    </row>
    <row r="166" spans="1:79" s="9" customFormat="1" ht="12.75" customHeight="1" x14ac:dyDescent="0.2">
      <c r="A166" s="138" t="s">
        <v>179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  <c r="P166" s="139"/>
      <c r="Q166" s="139"/>
      <c r="R166" s="139"/>
      <c r="S166" s="139"/>
      <c r="T166" s="140"/>
      <c r="U166" s="177">
        <v>6770753</v>
      </c>
      <c r="V166" s="177"/>
      <c r="W166" s="177"/>
      <c r="X166" s="177"/>
      <c r="Y166" s="177"/>
      <c r="Z166" s="177">
        <v>0</v>
      </c>
      <c r="AA166" s="177"/>
      <c r="AB166" s="177"/>
      <c r="AC166" s="177"/>
      <c r="AD166" s="177"/>
      <c r="AE166" s="177">
        <v>7980872</v>
      </c>
      <c r="AF166" s="177"/>
      <c r="AG166" s="177"/>
      <c r="AH166" s="177"/>
      <c r="AI166" s="177"/>
      <c r="AJ166" s="177">
        <v>0</v>
      </c>
      <c r="AK166" s="177"/>
      <c r="AL166" s="177"/>
      <c r="AM166" s="177"/>
      <c r="AN166" s="177"/>
      <c r="AO166" s="177">
        <v>4168668</v>
      </c>
      <c r="AP166" s="177"/>
      <c r="AQ166" s="177"/>
      <c r="AR166" s="177"/>
      <c r="AS166" s="177"/>
      <c r="AT166" s="177">
        <v>0</v>
      </c>
      <c r="AU166" s="177"/>
      <c r="AV166" s="177"/>
      <c r="AW166" s="177"/>
      <c r="AX166" s="177"/>
      <c r="AY166" s="177">
        <v>0</v>
      </c>
      <c r="AZ166" s="177"/>
      <c r="BA166" s="177"/>
      <c r="BB166" s="177"/>
      <c r="BC166" s="177"/>
      <c r="BD166" s="177">
        <v>0</v>
      </c>
      <c r="BE166" s="177"/>
      <c r="BF166" s="177"/>
      <c r="BG166" s="177"/>
      <c r="BH166" s="177"/>
      <c r="BI166" s="177">
        <v>0</v>
      </c>
      <c r="BJ166" s="177"/>
      <c r="BK166" s="177"/>
      <c r="BL166" s="177"/>
      <c r="BM166" s="177"/>
      <c r="BN166" s="177">
        <v>0</v>
      </c>
      <c r="BO166" s="177"/>
      <c r="BP166" s="177"/>
      <c r="BQ166" s="177"/>
      <c r="BR166" s="177"/>
    </row>
    <row r="167" spans="1:79" s="137" customFormat="1" ht="38.25" customHeight="1" x14ac:dyDescent="0.2">
      <c r="A167" s="131" t="s">
        <v>283</v>
      </c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3"/>
      <c r="U167" s="178" t="s">
        <v>247</v>
      </c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 t="s">
        <v>247</v>
      </c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 t="s">
        <v>247</v>
      </c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 t="s">
        <v>247</v>
      </c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 t="s">
        <v>247</v>
      </c>
      <c r="BJ167" s="178"/>
      <c r="BK167" s="178"/>
      <c r="BL167" s="178"/>
      <c r="BM167" s="178"/>
      <c r="BN167" s="178"/>
      <c r="BO167" s="178"/>
      <c r="BP167" s="178"/>
      <c r="BQ167" s="178"/>
      <c r="BR167" s="178"/>
    </row>
    <row r="170" spans="1:79" ht="14.25" customHeight="1" x14ac:dyDescent="0.2">
      <c r="A170" s="48" t="s">
        <v>156</v>
      </c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15" customHeight="1" x14ac:dyDescent="0.2">
      <c r="A171" s="79" t="s">
        <v>7</v>
      </c>
      <c r="B171" s="80"/>
      <c r="C171" s="80"/>
      <c r="D171" s="79" t="s">
        <v>11</v>
      </c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1"/>
      <c r="W171" s="46" t="s">
        <v>238</v>
      </c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 t="s">
        <v>294</v>
      </c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 t="s">
        <v>304</v>
      </c>
      <c r="AV171" s="46"/>
      <c r="AW171" s="46"/>
      <c r="AX171" s="46"/>
      <c r="AY171" s="46"/>
      <c r="AZ171" s="46"/>
      <c r="BA171" s="46" t="s">
        <v>310</v>
      </c>
      <c r="BB171" s="46"/>
      <c r="BC171" s="46"/>
      <c r="BD171" s="46"/>
      <c r="BE171" s="46"/>
      <c r="BF171" s="46"/>
      <c r="BG171" s="46" t="s">
        <v>318</v>
      </c>
      <c r="BH171" s="46"/>
      <c r="BI171" s="46"/>
      <c r="BJ171" s="46"/>
      <c r="BK171" s="46"/>
      <c r="BL171" s="46"/>
    </row>
    <row r="172" spans="1:79" ht="15" customHeight="1" x14ac:dyDescent="0.2">
      <c r="A172" s="97"/>
      <c r="B172" s="98"/>
      <c r="C172" s="98"/>
      <c r="D172" s="9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9"/>
      <c r="W172" s="46" t="s">
        <v>5</v>
      </c>
      <c r="X172" s="46"/>
      <c r="Y172" s="46"/>
      <c r="Z172" s="46"/>
      <c r="AA172" s="46"/>
      <c r="AB172" s="46"/>
      <c r="AC172" s="46" t="s">
        <v>4</v>
      </c>
      <c r="AD172" s="46"/>
      <c r="AE172" s="46"/>
      <c r="AF172" s="46"/>
      <c r="AG172" s="46"/>
      <c r="AH172" s="46"/>
      <c r="AI172" s="46" t="s">
        <v>5</v>
      </c>
      <c r="AJ172" s="46"/>
      <c r="AK172" s="46"/>
      <c r="AL172" s="46"/>
      <c r="AM172" s="46"/>
      <c r="AN172" s="46"/>
      <c r="AO172" s="46" t="s">
        <v>4</v>
      </c>
      <c r="AP172" s="46"/>
      <c r="AQ172" s="46"/>
      <c r="AR172" s="46"/>
      <c r="AS172" s="46"/>
      <c r="AT172" s="46"/>
      <c r="AU172" s="100" t="s">
        <v>5</v>
      </c>
      <c r="AV172" s="100"/>
      <c r="AW172" s="100"/>
      <c r="AX172" s="100" t="s">
        <v>4</v>
      </c>
      <c r="AY172" s="100"/>
      <c r="AZ172" s="100"/>
      <c r="BA172" s="100" t="s">
        <v>5</v>
      </c>
      <c r="BB172" s="100"/>
      <c r="BC172" s="100"/>
      <c r="BD172" s="100" t="s">
        <v>4</v>
      </c>
      <c r="BE172" s="100"/>
      <c r="BF172" s="100"/>
      <c r="BG172" s="100" t="s">
        <v>5</v>
      </c>
      <c r="BH172" s="100"/>
      <c r="BI172" s="100"/>
      <c r="BJ172" s="100" t="s">
        <v>4</v>
      </c>
      <c r="BK172" s="100"/>
      <c r="BL172" s="100"/>
    </row>
    <row r="173" spans="1:79" ht="57" customHeight="1" x14ac:dyDescent="0.2">
      <c r="A173" s="82"/>
      <c r="B173" s="83"/>
      <c r="C173" s="83"/>
      <c r="D173" s="82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4"/>
      <c r="W173" s="46" t="s">
        <v>13</v>
      </c>
      <c r="X173" s="46"/>
      <c r="Y173" s="46"/>
      <c r="Z173" s="46" t="s">
        <v>12</v>
      </c>
      <c r="AA173" s="46"/>
      <c r="AB173" s="46"/>
      <c r="AC173" s="46" t="s">
        <v>13</v>
      </c>
      <c r="AD173" s="46"/>
      <c r="AE173" s="46"/>
      <c r="AF173" s="46" t="s">
        <v>12</v>
      </c>
      <c r="AG173" s="46"/>
      <c r="AH173" s="46"/>
      <c r="AI173" s="46" t="s">
        <v>13</v>
      </c>
      <c r="AJ173" s="46"/>
      <c r="AK173" s="46"/>
      <c r="AL173" s="46" t="s">
        <v>12</v>
      </c>
      <c r="AM173" s="46"/>
      <c r="AN173" s="46"/>
      <c r="AO173" s="46" t="s">
        <v>13</v>
      </c>
      <c r="AP173" s="46"/>
      <c r="AQ173" s="46"/>
      <c r="AR173" s="46" t="s">
        <v>12</v>
      </c>
      <c r="AS173" s="46"/>
      <c r="AT173" s="46"/>
      <c r="AU173" s="100"/>
      <c r="AV173" s="100"/>
      <c r="AW173" s="100"/>
      <c r="AX173" s="100"/>
      <c r="AY173" s="100"/>
      <c r="AZ173" s="100"/>
      <c r="BA173" s="100"/>
      <c r="BB173" s="100"/>
      <c r="BC173" s="100"/>
      <c r="BD173" s="100"/>
      <c r="BE173" s="100"/>
      <c r="BF173" s="100"/>
      <c r="BG173" s="100"/>
      <c r="BH173" s="100"/>
      <c r="BI173" s="100"/>
      <c r="BJ173" s="100"/>
      <c r="BK173" s="100"/>
      <c r="BL173" s="100"/>
    </row>
    <row r="174" spans="1:79" ht="15" customHeight="1" x14ac:dyDescent="0.2">
      <c r="A174" s="61">
        <v>1</v>
      </c>
      <c r="B174" s="62"/>
      <c r="C174" s="62"/>
      <c r="D174" s="61">
        <v>2</v>
      </c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3"/>
      <c r="W174" s="46">
        <v>3</v>
      </c>
      <c r="X174" s="46"/>
      <c r="Y174" s="46"/>
      <c r="Z174" s="46">
        <v>4</v>
      </c>
      <c r="AA174" s="46"/>
      <c r="AB174" s="46"/>
      <c r="AC174" s="46">
        <v>5</v>
      </c>
      <c r="AD174" s="46"/>
      <c r="AE174" s="46"/>
      <c r="AF174" s="46">
        <v>6</v>
      </c>
      <c r="AG174" s="46"/>
      <c r="AH174" s="46"/>
      <c r="AI174" s="46">
        <v>7</v>
      </c>
      <c r="AJ174" s="46"/>
      <c r="AK174" s="46"/>
      <c r="AL174" s="46">
        <v>8</v>
      </c>
      <c r="AM174" s="46"/>
      <c r="AN174" s="46"/>
      <c r="AO174" s="46">
        <v>9</v>
      </c>
      <c r="AP174" s="46"/>
      <c r="AQ174" s="46"/>
      <c r="AR174" s="46">
        <v>10</v>
      </c>
      <c r="AS174" s="46"/>
      <c r="AT174" s="46"/>
      <c r="AU174" s="46">
        <v>11</v>
      </c>
      <c r="AV174" s="46"/>
      <c r="AW174" s="46"/>
      <c r="AX174" s="46">
        <v>12</v>
      </c>
      <c r="AY174" s="46"/>
      <c r="AZ174" s="46"/>
      <c r="BA174" s="46">
        <v>13</v>
      </c>
      <c r="BB174" s="46"/>
      <c r="BC174" s="46"/>
      <c r="BD174" s="46">
        <v>14</v>
      </c>
      <c r="BE174" s="46"/>
      <c r="BF174" s="46"/>
      <c r="BG174" s="46">
        <v>15</v>
      </c>
      <c r="BH174" s="46"/>
      <c r="BI174" s="46"/>
      <c r="BJ174" s="46">
        <v>16</v>
      </c>
      <c r="BK174" s="46"/>
      <c r="BL174" s="46"/>
    </row>
    <row r="175" spans="1:79" s="2" customFormat="1" ht="12.75" hidden="1" customHeight="1" x14ac:dyDescent="0.2">
      <c r="A175" s="64" t="s">
        <v>90</v>
      </c>
      <c r="B175" s="65"/>
      <c r="C175" s="65"/>
      <c r="D175" s="64" t="s">
        <v>78</v>
      </c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6"/>
      <c r="W175" s="44" t="s">
        <v>93</v>
      </c>
      <c r="X175" s="44"/>
      <c r="Y175" s="44"/>
      <c r="Z175" s="44" t="s">
        <v>94</v>
      </c>
      <c r="AA175" s="44"/>
      <c r="AB175" s="44"/>
      <c r="AC175" s="49" t="s">
        <v>95</v>
      </c>
      <c r="AD175" s="49"/>
      <c r="AE175" s="49"/>
      <c r="AF175" s="49" t="s">
        <v>96</v>
      </c>
      <c r="AG175" s="49"/>
      <c r="AH175" s="49"/>
      <c r="AI175" s="44" t="s">
        <v>97</v>
      </c>
      <c r="AJ175" s="44"/>
      <c r="AK175" s="44"/>
      <c r="AL175" s="44" t="s">
        <v>98</v>
      </c>
      <c r="AM175" s="44"/>
      <c r="AN175" s="44"/>
      <c r="AO175" s="49" t="s">
        <v>127</v>
      </c>
      <c r="AP175" s="49"/>
      <c r="AQ175" s="49"/>
      <c r="AR175" s="49" t="s">
        <v>99</v>
      </c>
      <c r="AS175" s="49"/>
      <c r="AT175" s="49"/>
      <c r="AU175" s="44" t="s">
        <v>133</v>
      </c>
      <c r="AV175" s="44"/>
      <c r="AW175" s="44"/>
      <c r="AX175" s="49" t="s">
        <v>134</v>
      </c>
      <c r="AY175" s="49"/>
      <c r="AZ175" s="49"/>
      <c r="BA175" s="44" t="s">
        <v>135</v>
      </c>
      <c r="BB175" s="44"/>
      <c r="BC175" s="44"/>
      <c r="BD175" s="49" t="s">
        <v>136</v>
      </c>
      <c r="BE175" s="49"/>
      <c r="BF175" s="49"/>
      <c r="BG175" s="44" t="s">
        <v>137</v>
      </c>
      <c r="BH175" s="44"/>
      <c r="BI175" s="44"/>
      <c r="BJ175" s="49" t="s">
        <v>138</v>
      </c>
      <c r="BK175" s="49"/>
      <c r="BL175" s="49"/>
      <c r="CA175" s="2" t="s">
        <v>126</v>
      </c>
    </row>
    <row r="176" spans="1:79" s="137" customFormat="1" ht="12.75" customHeight="1" x14ac:dyDescent="0.2">
      <c r="A176" s="157">
        <v>1</v>
      </c>
      <c r="B176" s="158"/>
      <c r="C176" s="158"/>
      <c r="D176" s="131" t="s">
        <v>284</v>
      </c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3"/>
      <c r="W176" s="176">
        <v>3</v>
      </c>
      <c r="X176" s="176"/>
      <c r="Y176" s="176"/>
      <c r="Z176" s="176">
        <v>3</v>
      </c>
      <c r="AA176" s="176"/>
      <c r="AB176" s="176"/>
      <c r="AC176" s="176">
        <v>0</v>
      </c>
      <c r="AD176" s="176"/>
      <c r="AE176" s="176"/>
      <c r="AF176" s="176">
        <v>0</v>
      </c>
      <c r="AG176" s="176"/>
      <c r="AH176" s="176"/>
      <c r="AI176" s="176">
        <v>3</v>
      </c>
      <c r="AJ176" s="176"/>
      <c r="AK176" s="176"/>
      <c r="AL176" s="176">
        <v>0</v>
      </c>
      <c r="AM176" s="176"/>
      <c r="AN176" s="176"/>
      <c r="AO176" s="176">
        <v>0</v>
      </c>
      <c r="AP176" s="176"/>
      <c r="AQ176" s="176"/>
      <c r="AR176" s="176">
        <v>0</v>
      </c>
      <c r="AS176" s="176"/>
      <c r="AT176" s="176"/>
      <c r="AU176" s="176">
        <v>3</v>
      </c>
      <c r="AV176" s="176"/>
      <c r="AW176" s="176"/>
      <c r="AX176" s="176">
        <v>0</v>
      </c>
      <c r="AY176" s="176"/>
      <c r="AZ176" s="176"/>
      <c r="BA176" s="176">
        <v>0</v>
      </c>
      <c r="BB176" s="176"/>
      <c r="BC176" s="176"/>
      <c r="BD176" s="176">
        <v>0</v>
      </c>
      <c r="BE176" s="176"/>
      <c r="BF176" s="176"/>
      <c r="BG176" s="176">
        <v>0</v>
      </c>
      <c r="BH176" s="176"/>
      <c r="BI176" s="176"/>
      <c r="BJ176" s="176">
        <v>0</v>
      </c>
      <c r="BK176" s="176"/>
      <c r="BL176" s="176"/>
      <c r="CA176" s="137" t="s">
        <v>51</v>
      </c>
    </row>
    <row r="177" spans="1:79" s="137" customFormat="1" ht="12.75" customHeight="1" x14ac:dyDescent="0.2">
      <c r="A177" s="157">
        <v>2</v>
      </c>
      <c r="B177" s="158"/>
      <c r="C177" s="158"/>
      <c r="D177" s="131" t="s">
        <v>285</v>
      </c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3"/>
      <c r="W177" s="176">
        <v>36</v>
      </c>
      <c r="X177" s="176"/>
      <c r="Y177" s="176"/>
      <c r="Z177" s="176">
        <v>32</v>
      </c>
      <c r="AA177" s="176"/>
      <c r="AB177" s="176"/>
      <c r="AC177" s="176">
        <v>0</v>
      </c>
      <c r="AD177" s="176"/>
      <c r="AE177" s="176"/>
      <c r="AF177" s="176">
        <v>0</v>
      </c>
      <c r="AG177" s="176"/>
      <c r="AH177" s="176"/>
      <c r="AI177" s="176">
        <v>36</v>
      </c>
      <c r="AJ177" s="176"/>
      <c r="AK177" s="176"/>
      <c r="AL177" s="176">
        <v>0</v>
      </c>
      <c r="AM177" s="176"/>
      <c r="AN177" s="176"/>
      <c r="AO177" s="176">
        <v>0</v>
      </c>
      <c r="AP177" s="176"/>
      <c r="AQ177" s="176"/>
      <c r="AR177" s="176">
        <v>0</v>
      </c>
      <c r="AS177" s="176"/>
      <c r="AT177" s="176"/>
      <c r="AU177" s="176">
        <v>36</v>
      </c>
      <c r="AV177" s="176"/>
      <c r="AW177" s="176"/>
      <c r="AX177" s="176">
        <v>0</v>
      </c>
      <c r="AY177" s="176"/>
      <c r="AZ177" s="176"/>
      <c r="BA177" s="176">
        <v>0</v>
      </c>
      <c r="BB177" s="176"/>
      <c r="BC177" s="176"/>
      <c r="BD177" s="176">
        <v>0</v>
      </c>
      <c r="BE177" s="176"/>
      <c r="BF177" s="176"/>
      <c r="BG177" s="176">
        <v>0</v>
      </c>
      <c r="BH177" s="176"/>
      <c r="BI177" s="176"/>
      <c r="BJ177" s="176">
        <v>0</v>
      </c>
      <c r="BK177" s="176"/>
      <c r="BL177" s="176"/>
    </row>
    <row r="178" spans="1:79" s="9" customFormat="1" ht="12.75" customHeight="1" x14ac:dyDescent="0.2">
      <c r="A178" s="126">
        <v>3</v>
      </c>
      <c r="B178" s="127"/>
      <c r="C178" s="127"/>
      <c r="D178" s="138" t="s">
        <v>286</v>
      </c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  <c r="P178" s="139"/>
      <c r="Q178" s="139"/>
      <c r="R178" s="139"/>
      <c r="S178" s="139"/>
      <c r="T178" s="139"/>
      <c r="U178" s="139"/>
      <c r="V178" s="140"/>
      <c r="W178" s="173">
        <v>39</v>
      </c>
      <c r="X178" s="173"/>
      <c r="Y178" s="173"/>
      <c r="Z178" s="173">
        <v>35</v>
      </c>
      <c r="AA178" s="173"/>
      <c r="AB178" s="173"/>
      <c r="AC178" s="173">
        <v>0</v>
      </c>
      <c r="AD178" s="173"/>
      <c r="AE178" s="173"/>
      <c r="AF178" s="173">
        <v>0</v>
      </c>
      <c r="AG178" s="173"/>
      <c r="AH178" s="173"/>
      <c r="AI178" s="173">
        <v>39</v>
      </c>
      <c r="AJ178" s="173"/>
      <c r="AK178" s="173"/>
      <c r="AL178" s="173">
        <v>0</v>
      </c>
      <c r="AM178" s="173"/>
      <c r="AN178" s="173"/>
      <c r="AO178" s="173">
        <v>0</v>
      </c>
      <c r="AP178" s="173"/>
      <c r="AQ178" s="173"/>
      <c r="AR178" s="173">
        <v>0</v>
      </c>
      <c r="AS178" s="173"/>
      <c r="AT178" s="173"/>
      <c r="AU178" s="173">
        <v>39</v>
      </c>
      <c r="AV178" s="173"/>
      <c r="AW178" s="173"/>
      <c r="AX178" s="173">
        <v>0</v>
      </c>
      <c r="AY178" s="173"/>
      <c r="AZ178" s="173"/>
      <c r="BA178" s="173">
        <v>0</v>
      </c>
      <c r="BB178" s="173"/>
      <c r="BC178" s="173"/>
      <c r="BD178" s="173">
        <v>0</v>
      </c>
      <c r="BE178" s="173"/>
      <c r="BF178" s="173"/>
      <c r="BG178" s="173">
        <v>0</v>
      </c>
      <c r="BH178" s="173"/>
      <c r="BI178" s="173"/>
      <c r="BJ178" s="173">
        <v>0</v>
      </c>
      <c r="BK178" s="173"/>
      <c r="BL178" s="173"/>
    </row>
    <row r="179" spans="1:79" s="137" customFormat="1" ht="25.5" customHeight="1" x14ac:dyDescent="0.2">
      <c r="A179" s="157">
        <v>4</v>
      </c>
      <c r="B179" s="158"/>
      <c r="C179" s="158"/>
      <c r="D179" s="131" t="s">
        <v>287</v>
      </c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3"/>
      <c r="W179" s="176" t="s">
        <v>247</v>
      </c>
      <c r="X179" s="176"/>
      <c r="Y179" s="176"/>
      <c r="Z179" s="176" t="s">
        <v>247</v>
      </c>
      <c r="AA179" s="176"/>
      <c r="AB179" s="176"/>
      <c r="AC179" s="176"/>
      <c r="AD179" s="176"/>
      <c r="AE179" s="176"/>
      <c r="AF179" s="176"/>
      <c r="AG179" s="176"/>
      <c r="AH179" s="176"/>
      <c r="AI179" s="176" t="s">
        <v>247</v>
      </c>
      <c r="AJ179" s="176"/>
      <c r="AK179" s="176"/>
      <c r="AL179" s="176" t="s">
        <v>247</v>
      </c>
      <c r="AM179" s="176"/>
      <c r="AN179" s="176"/>
      <c r="AO179" s="176"/>
      <c r="AP179" s="176"/>
      <c r="AQ179" s="176"/>
      <c r="AR179" s="176"/>
      <c r="AS179" s="176"/>
      <c r="AT179" s="176"/>
      <c r="AU179" s="176" t="s">
        <v>247</v>
      </c>
      <c r="AV179" s="176"/>
      <c r="AW179" s="176"/>
      <c r="AX179" s="176"/>
      <c r="AY179" s="176"/>
      <c r="AZ179" s="176"/>
      <c r="BA179" s="176" t="s">
        <v>247</v>
      </c>
      <c r="BB179" s="176"/>
      <c r="BC179" s="176"/>
      <c r="BD179" s="176"/>
      <c r="BE179" s="176"/>
      <c r="BF179" s="176"/>
      <c r="BG179" s="176" t="s">
        <v>247</v>
      </c>
      <c r="BH179" s="176"/>
      <c r="BI179" s="176"/>
      <c r="BJ179" s="176"/>
      <c r="BK179" s="176"/>
      <c r="BL179" s="176"/>
    </row>
    <row r="182" spans="1:79" ht="14.25" customHeight="1" x14ac:dyDescent="12.75">
      <c r="A182" s="48" t="s">
        <v>185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79" ht="14.25" customHeight="1" x14ac:dyDescent="0.2">
      <c r="A183" s="48" t="s">
        <v>305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</row>
    <row r="184" spans="1:79" ht="15" customHeight="1" x14ac:dyDescent="0.2">
      <c r="A184" s="52" t="s">
        <v>237</v>
      </c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2"/>
      <c r="AU184" s="52"/>
      <c r="AV184" s="52"/>
      <c r="AW184" s="52"/>
      <c r="AX184" s="52"/>
      <c r="AY184" s="52"/>
      <c r="AZ184" s="52"/>
      <c r="BA184" s="52"/>
      <c r="BB184" s="52"/>
      <c r="BC184" s="52"/>
      <c r="BD184" s="52"/>
      <c r="BE184" s="52"/>
      <c r="BF184" s="52"/>
      <c r="BG184" s="52"/>
      <c r="BH184" s="52"/>
      <c r="BI184" s="52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</row>
    <row r="185" spans="1:79" ht="15" customHeight="1" x14ac:dyDescent="0.2">
      <c r="A185" s="46" t="s">
        <v>7</v>
      </c>
      <c r="B185" s="46"/>
      <c r="C185" s="46"/>
      <c r="D185" s="46"/>
      <c r="E185" s="46"/>
      <c r="F185" s="46"/>
      <c r="G185" s="46" t="s">
        <v>157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 t="s">
        <v>14</v>
      </c>
      <c r="U185" s="46"/>
      <c r="V185" s="46"/>
      <c r="W185" s="46"/>
      <c r="X185" s="46"/>
      <c r="Y185" s="46"/>
      <c r="Z185" s="46"/>
      <c r="AA185" s="61" t="s">
        <v>238</v>
      </c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4"/>
      <c r="AP185" s="61" t="s">
        <v>239</v>
      </c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3"/>
      <c r="BE185" s="61" t="s">
        <v>240</v>
      </c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3"/>
    </row>
    <row r="186" spans="1:79" ht="32.1" customHeight="1" x14ac:dyDescen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 t="s">
        <v>5</v>
      </c>
      <c r="AB186" s="46"/>
      <c r="AC186" s="46"/>
      <c r="AD186" s="46"/>
      <c r="AE186" s="46"/>
      <c r="AF186" s="46" t="s">
        <v>4</v>
      </c>
      <c r="AG186" s="46"/>
      <c r="AH186" s="46"/>
      <c r="AI186" s="46"/>
      <c r="AJ186" s="46"/>
      <c r="AK186" s="46" t="s">
        <v>111</v>
      </c>
      <c r="AL186" s="46"/>
      <c r="AM186" s="46"/>
      <c r="AN186" s="46"/>
      <c r="AO186" s="46"/>
      <c r="AP186" s="46" t="s">
        <v>5</v>
      </c>
      <c r="AQ186" s="46"/>
      <c r="AR186" s="46"/>
      <c r="AS186" s="46"/>
      <c r="AT186" s="46"/>
      <c r="AU186" s="46" t="s">
        <v>4</v>
      </c>
      <c r="AV186" s="46"/>
      <c r="AW186" s="46"/>
      <c r="AX186" s="46"/>
      <c r="AY186" s="46"/>
      <c r="AZ186" s="46" t="s">
        <v>118</v>
      </c>
      <c r="BA186" s="46"/>
      <c r="BB186" s="46"/>
      <c r="BC186" s="46"/>
      <c r="BD186" s="46"/>
      <c r="BE186" s="46" t="s">
        <v>5</v>
      </c>
      <c r="BF186" s="46"/>
      <c r="BG186" s="46"/>
      <c r="BH186" s="46"/>
      <c r="BI186" s="46"/>
      <c r="BJ186" s="46" t="s">
        <v>4</v>
      </c>
      <c r="BK186" s="46"/>
      <c r="BL186" s="46"/>
      <c r="BM186" s="46"/>
      <c r="BN186" s="46"/>
      <c r="BO186" s="46" t="s">
        <v>158</v>
      </c>
      <c r="BP186" s="46"/>
      <c r="BQ186" s="46"/>
      <c r="BR186" s="46"/>
      <c r="BS186" s="46"/>
    </row>
    <row r="187" spans="1:79" ht="15" customHeight="1" x14ac:dyDescent="0.2">
      <c r="A187" s="46">
        <v>1</v>
      </c>
      <c r="B187" s="46"/>
      <c r="C187" s="46"/>
      <c r="D187" s="46"/>
      <c r="E187" s="46"/>
      <c r="F187" s="46"/>
      <c r="G187" s="46">
        <v>2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>
        <v>3</v>
      </c>
      <c r="U187" s="46"/>
      <c r="V187" s="46"/>
      <c r="W187" s="46"/>
      <c r="X187" s="46"/>
      <c r="Y187" s="46"/>
      <c r="Z187" s="46"/>
      <c r="AA187" s="46">
        <v>4</v>
      </c>
      <c r="AB187" s="46"/>
      <c r="AC187" s="46"/>
      <c r="AD187" s="46"/>
      <c r="AE187" s="46"/>
      <c r="AF187" s="46">
        <v>5</v>
      </c>
      <c r="AG187" s="46"/>
      <c r="AH187" s="46"/>
      <c r="AI187" s="46"/>
      <c r="AJ187" s="46"/>
      <c r="AK187" s="46">
        <v>6</v>
      </c>
      <c r="AL187" s="46"/>
      <c r="AM187" s="46"/>
      <c r="AN187" s="46"/>
      <c r="AO187" s="46"/>
      <c r="AP187" s="46">
        <v>7</v>
      </c>
      <c r="AQ187" s="46"/>
      <c r="AR187" s="46"/>
      <c r="AS187" s="46"/>
      <c r="AT187" s="46"/>
      <c r="AU187" s="46">
        <v>8</v>
      </c>
      <c r="AV187" s="46"/>
      <c r="AW187" s="46"/>
      <c r="AX187" s="46"/>
      <c r="AY187" s="46"/>
      <c r="AZ187" s="46">
        <v>9</v>
      </c>
      <c r="BA187" s="46"/>
      <c r="BB187" s="46"/>
      <c r="BC187" s="46"/>
      <c r="BD187" s="46"/>
      <c r="BE187" s="46">
        <v>10</v>
      </c>
      <c r="BF187" s="46"/>
      <c r="BG187" s="46"/>
      <c r="BH187" s="46"/>
      <c r="BI187" s="46"/>
      <c r="BJ187" s="46">
        <v>11</v>
      </c>
      <c r="BK187" s="46"/>
      <c r="BL187" s="46"/>
      <c r="BM187" s="46"/>
      <c r="BN187" s="46"/>
      <c r="BO187" s="46">
        <v>12</v>
      </c>
      <c r="BP187" s="46"/>
      <c r="BQ187" s="46"/>
      <c r="BR187" s="46"/>
      <c r="BS187" s="46"/>
    </row>
    <row r="188" spans="1:79" s="2" customFormat="1" ht="15" hidden="1" customHeight="1" x14ac:dyDescent="0.2">
      <c r="A188" s="44" t="s">
        <v>90</v>
      </c>
      <c r="B188" s="44"/>
      <c r="C188" s="44"/>
      <c r="D188" s="44"/>
      <c r="E188" s="44"/>
      <c r="F188" s="44"/>
      <c r="G188" s="87" t="s">
        <v>78</v>
      </c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 t="s">
        <v>100</v>
      </c>
      <c r="U188" s="87"/>
      <c r="V188" s="87"/>
      <c r="W188" s="87"/>
      <c r="X188" s="87"/>
      <c r="Y188" s="87"/>
      <c r="Z188" s="87"/>
      <c r="AA188" s="49" t="s">
        <v>86</v>
      </c>
      <c r="AB188" s="49"/>
      <c r="AC188" s="49"/>
      <c r="AD188" s="49"/>
      <c r="AE188" s="49"/>
      <c r="AF188" s="49" t="s">
        <v>87</v>
      </c>
      <c r="AG188" s="49"/>
      <c r="AH188" s="49"/>
      <c r="AI188" s="49"/>
      <c r="AJ188" s="49"/>
      <c r="AK188" s="75" t="s">
        <v>153</v>
      </c>
      <c r="AL188" s="75"/>
      <c r="AM188" s="75"/>
      <c r="AN188" s="75"/>
      <c r="AO188" s="75"/>
      <c r="AP188" s="49" t="s">
        <v>88</v>
      </c>
      <c r="AQ188" s="49"/>
      <c r="AR188" s="49"/>
      <c r="AS188" s="49"/>
      <c r="AT188" s="49"/>
      <c r="AU188" s="49" t="s">
        <v>89</v>
      </c>
      <c r="AV188" s="49"/>
      <c r="AW188" s="49"/>
      <c r="AX188" s="49"/>
      <c r="AY188" s="49"/>
      <c r="AZ188" s="75" t="s">
        <v>153</v>
      </c>
      <c r="BA188" s="75"/>
      <c r="BB188" s="75"/>
      <c r="BC188" s="75"/>
      <c r="BD188" s="75"/>
      <c r="BE188" s="49" t="s">
        <v>79</v>
      </c>
      <c r="BF188" s="49"/>
      <c r="BG188" s="49"/>
      <c r="BH188" s="49"/>
      <c r="BI188" s="49"/>
      <c r="BJ188" s="49" t="s">
        <v>80</v>
      </c>
      <c r="BK188" s="49"/>
      <c r="BL188" s="49"/>
      <c r="BM188" s="49"/>
      <c r="BN188" s="49"/>
      <c r="BO188" s="75" t="s">
        <v>153</v>
      </c>
      <c r="BP188" s="75"/>
      <c r="BQ188" s="75"/>
      <c r="BR188" s="75"/>
      <c r="BS188" s="75"/>
      <c r="CA188" s="2" t="s">
        <v>52</v>
      </c>
    </row>
    <row r="189" spans="1:79" s="9" customFormat="1" ht="12.75" customHeight="1" x14ac:dyDescent="0.2">
      <c r="A189" s="125"/>
      <c r="B189" s="125"/>
      <c r="C189" s="125"/>
      <c r="D189" s="125"/>
      <c r="E189" s="125"/>
      <c r="F189" s="125"/>
      <c r="G189" s="179" t="s">
        <v>179</v>
      </c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79"/>
      <c r="T189" s="180"/>
      <c r="U189" s="180"/>
      <c r="V189" s="180"/>
      <c r="W189" s="180"/>
      <c r="X189" s="180"/>
      <c r="Y189" s="180"/>
      <c r="Z189" s="180"/>
      <c r="AA189" s="177"/>
      <c r="AB189" s="177"/>
      <c r="AC189" s="177"/>
      <c r="AD189" s="177"/>
      <c r="AE189" s="177"/>
      <c r="AF189" s="177"/>
      <c r="AG189" s="177"/>
      <c r="AH189" s="177"/>
      <c r="AI189" s="177"/>
      <c r="AJ189" s="177"/>
      <c r="AK189" s="177">
        <f>IF(ISNUMBER(AA189),AA189,0)+IF(ISNUMBER(AF189),AF189,0)</f>
        <v>0</v>
      </c>
      <c r="AL189" s="177"/>
      <c r="AM189" s="177"/>
      <c r="AN189" s="177"/>
      <c r="AO189" s="177"/>
      <c r="AP189" s="177"/>
      <c r="AQ189" s="177"/>
      <c r="AR189" s="177"/>
      <c r="AS189" s="177"/>
      <c r="AT189" s="177"/>
      <c r="AU189" s="177"/>
      <c r="AV189" s="177"/>
      <c r="AW189" s="177"/>
      <c r="AX189" s="177"/>
      <c r="AY189" s="177"/>
      <c r="AZ189" s="177">
        <f>IF(ISNUMBER(AP189),AP189,0)+IF(ISNUMBER(AU189),AU189,0)</f>
        <v>0</v>
      </c>
      <c r="BA189" s="177"/>
      <c r="BB189" s="177"/>
      <c r="BC189" s="177"/>
      <c r="BD189" s="177"/>
      <c r="BE189" s="177"/>
      <c r="BF189" s="177"/>
      <c r="BG189" s="177"/>
      <c r="BH189" s="177"/>
      <c r="BI189" s="177"/>
      <c r="BJ189" s="177"/>
      <c r="BK189" s="177"/>
      <c r="BL189" s="177"/>
      <c r="BM189" s="177"/>
      <c r="BN189" s="177"/>
      <c r="BO189" s="177">
        <f>IF(ISNUMBER(BE189),BE189,0)+IF(ISNUMBER(BJ189),BJ189,0)</f>
        <v>0</v>
      </c>
      <c r="BP189" s="177"/>
      <c r="BQ189" s="177"/>
      <c r="BR189" s="177"/>
      <c r="BS189" s="177"/>
      <c r="CA189" s="9" t="s">
        <v>53</v>
      </c>
    </row>
    <row r="191" spans="1:79" ht="13.5" customHeight="1" x14ac:dyDescent="12.75">
      <c r="A191" s="48" t="s">
        <v>319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15" customHeight="1" x14ac:dyDescent="0.2">
      <c r="A192" s="69" t="s">
        <v>237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</row>
    <row r="193" spans="1:79" ht="15" customHeight="1" x14ac:dyDescent="0.2">
      <c r="A193" s="46" t="s">
        <v>7</v>
      </c>
      <c r="B193" s="46"/>
      <c r="C193" s="46"/>
      <c r="D193" s="46"/>
      <c r="E193" s="46"/>
      <c r="F193" s="46"/>
      <c r="G193" s="46" t="s">
        <v>157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 t="s">
        <v>14</v>
      </c>
      <c r="U193" s="46"/>
      <c r="V193" s="46"/>
      <c r="W193" s="46"/>
      <c r="X193" s="46"/>
      <c r="Y193" s="46"/>
      <c r="Z193" s="46"/>
      <c r="AA193" s="61" t="s">
        <v>241</v>
      </c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4"/>
      <c r="AP193" s="61" t="s">
        <v>243</v>
      </c>
      <c r="AQ193" s="62"/>
      <c r="AR193" s="62"/>
      <c r="AS193" s="62"/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3"/>
    </row>
    <row r="194" spans="1:79" ht="32.1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 t="s">
        <v>5</v>
      </c>
      <c r="AB194" s="46"/>
      <c r="AC194" s="46"/>
      <c r="AD194" s="46"/>
      <c r="AE194" s="46"/>
      <c r="AF194" s="46" t="s">
        <v>4</v>
      </c>
      <c r="AG194" s="46"/>
      <c r="AH194" s="46"/>
      <c r="AI194" s="46"/>
      <c r="AJ194" s="46"/>
      <c r="AK194" s="46" t="s">
        <v>111</v>
      </c>
      <c r="AL194" s="46"/>
      <c r="AM194" s="46"/>
      <c r="AN194" s="46"/>
      <c r="AO194" s="46"/>
      <c r="AP194" s="46" t="s">
        <v>5</v>
      </c>
      <c r="AQ194" s="46"/>
      <c r="AR194" s="46"/>
      <c r="AS194" s="46"/>
      <c r="AT194" s="46"/>
      <c r="AU194" s="46" t="s">
        <v>4</v>
      </c>
      <c r="AV194" s="46"/>
      <c r="AW194" s="46"/>
      <c r="AX194" s="46"/>
      <c r="AY194" s="46"/>
      <c r="AZ194" s="46" t="s">
        <v>118</v>
      </c>
      <c r="BA194" s="46"/>
      <c r="BB194" s="46"/>
      <c r="BC194" s="46"/>
      <c r="BD194" s="46"/>
    </row>
    <row r="195" spans="1:79" ht="15" customHeight="1" x14ac:dyDescent="0.2">
      <c r="A195" s="46">
        <v>1</v>
      </c>
      <c r="B195" s="46"/>
      <c r="C195" s="46"/>
      <c r="D195" s="46"/>
      <c r="E195" s="46"/>
      <c r="F195" s="46"/>
      <c r="G195" s="46">
        <v>2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>
        <v>3</v>
      </c>
      <c r="U195" s="46"/>
      <c r="V195" s="46"/>
      <c r="W195" s="46"/>
      <c r="X195" s="46"/>
      <c r="Y195" s="46"/>
      <c r="Z195" s="46"/>
      <c r="AA195" s="46">
        <v>4</v>
      </c>
      <c r="AB195" s="46"/>
      <c r="AC195" s="46"/>
      <c r="AD195" s="46"/>
      <c r="AE195" s="46"/>
      <c r="AF195" s="46">
        <v>5</v>
      </c>
      <c r="AG195" s="46"/>
      <c r="AH195" s="46"/>
      <c r="AI195" s="46"/>
      <c r="AJ195" s="46"/>
      <c r="AK195" s="46">
        <v>6</v>
      </c>
      <c r="AL195" s="46"/>
      <c r="AM195" s="46"/>
      <c r="AN195" s="46"/>
      <c r="AO195" s="46"/>
      <c r="AP195" s="46">
        <v>7</v>
      </c>
      <c r="AQ195" s="46"/>
      <c r="AR195" s="46"/>
      <c r="AS195" s="46"/>
      <c r="AT195" s="46"/>
      <c r="AU195" s="46">
        <v>8</v>
      </c>
      <c r="AV195" s="46"/>
      <c r="AW195" s="46"/>
      <c r="AX195" s="46"/>
      <c r="AY195" s="46"/>
      <c r="AZ195" s="46">
        <v>9</v>
      </c>
      <c r="BA195" s="46"/>
      <c r="BB195" s="46"/>
      <c r="BC195" s="46"/>
      <c r="BD195" s="46"/>
    </row>
    <row r="196" spans="1:79" s="2" customFormat="1" ht="12" hidden="1" customHeight="1" x14ac:dyDescent="0.2">
      <c r="A196" s="44" t="s">
        <v>90</v>
      </c>
      <c r="B196" s="44"/>
      <c r="C196" s="44"/>
      <c r="D196" s="44"/>
      <c r="E196" s="44"/>
      <c r="F196" s="44"/>
      <c r="G196" s="87" t="s">
        <v>78</v>
      </c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 t="s">
        <v>100</v>
      </c>
      <c r="U196" s="87"/>
      <c r="V196" s="87"/>
      <c r="W196" s="87"/>
      <c r="X196" s="87"/>
      <c r="Y196" s="87"/>
      <c r="Z196" s="87"/>
      <c r="AA196" s="49" t="s">
        <v>81</v>
      </c>
      <c r="AB196" s="49"/>
      <c r="AC196" s="49"/>
      <c r="AD196" s="49"/>
      <c r="AE196" s="49"/>
      <c r="AF196" s="49" t="s">
        <v>82</v>
      </c>
      <c r="AG196" s="49"/>
      <c r="AH196" s="49"/>
      <c r="AI196" s="49"/>
      <c r="AJ196" s="49"/>
      <c r="AK196" s="75" t="s">
        <v>153</v>
      </c>
      <c r="AL196" s="75"/>
      <c r="AM196" s="75"/>
      <c r="AN196" s="75"/>
      <c r="AO196" s="75"/>
      <c r="AP196" s="49" t="s">
        <v>83</v>
      </c>
      <c r="AQ196" s="49"/>
      <c r="AR196" s="49"/>
      <c r="AS196" s="49"/>
      <c r="AT196" s="49"/>
      <c r="AU196" s="49" t="s">
        <v>84</v>
      </c>
      <c r="AV196" s="49"/>
      <c r="AW196" s="49"/>
      <c r="AX196" s="49"/>
      <c r="AY196" s="49"/>
      <c r="AZ196" s="75" t="s">
        <v>153</v>
      </c>
      <c r="BA196" s="75"/>
      <c r="BB196" s="75"/>
      <c r="BC196" s="75"/>
      <c r="BD196" s="75"/>
      <c r="CA196" s="2" t="s">
        <v>54</v>
      </c>
    </row>
    <row r="197" spans="1:79" s="9" customFormat="1" x14ac:dyDescent="0.2">
      <c r="A197" s="125"/>
      <c r="B197" s="125"/>
      <c r="C197" s="125"/>
      <c r="D197" s="125"/>
      <c r="E197" s="125"/>
      <c r="F197" s="125"/>
      <c r="G197" s="179" t="s">
        <v>179</v>
      </c>
      <c r="H197" s="179"/>
      <c r="I197" s="179"/>
      <c r="J197" s="179"/>
      <c r="K197" s="179"/>
      <c r="L197" s="179"/>
      <c r="M197" s="179"/>
      <c r="N197" s="179"/>
      <c r="O197" s="179"/>
      <c r="P197" s="179"/>
      <c r="Q197" s="179"/>
      <c r="R197" s="179"/>
      <c r="S197" s="179"/>
      <c r="T197" s="180"/>
      <c r="U197" s="180"/>
      <c r="V197" s="180"/>
      <c r="W197" s="180"/>
      <c r="X197" s="180"/>
      <c r="Y197" s="180"/>
      <c r="Z197" s="180"/>
      <c r="AA197" s="177"/>
      <c r="AB197" s="177"/>
      <c r="AC197" s="177"/>
      <c r="AD197" s="177"/>
      <c r="AE197" s="177"/>
      <c r="AF197" s="177"/>
      <c r="AG197" s="177"/>
      <c r="AH197" s="177"/>
      <c r="AI197" s="177"/>
      <c r="AJ197" s="177"/>
      <c r="AK197" s="177">
        <f>IF(ISNUMBER(AA197),AA197,0)+IF(ISNUMBER(AF197),AF197,0)</f>
        <v>0</v>
      </c>
      <c r="AL197" s="177"/>
      <c r="AM197" s="177"/>
      <c r="AN197" s="177"/>
      <c r="AO197" s="177"/>
      <c r="AP197" s="177"/>
      <c r="AQ197" s="177"/>
      <c r="AR197" s="177"/>
      <c r="AS197" s="177"/>
      <c r="AT197" s="177"/>
      <c r="AU197" s="177"/>
      <c r="AV197" s="177"/>
      <c r="AW197" s="177"/>
      <c r="AX197" s="177"/>
      <c r="AY197" s="177"/>
      <c r="AZ197" s="177">
        <f>IF(ISNUMBER(AP197),AP197,0)+IF(ISNUMBER(AU197),AU197,0)</f>
        <v>0</v>
      </c>
      <c r="BA197" s="177"/>
      <c r="BB197" s="177"/>
      <c r="BC197" s="177"/>
      <c r="BD197" s="177"/>
      <c r="CA197" s="9" t="s">
        <v>55</v>
      </c>
    </row>
    <row r="200" spans="1:79" ht="14.25" customHeight="1" x14ac:dyDescent="0.2">
      <c r="A200" s="48" t="s">
        <v>320</v>
      </c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</row>
    <row r="201" spans="1:79" ht="15" customHeight="1" x14ac:dyDescent="0.2">
      <c r="A201" s="69" t="s">
        <v>237</v>
      </c>
      <c r="B201" s="69"/>
      <c r="C201" s="69"/>
      <c r="D201" s="69"/>
      <c r="E201" s="69"/>
      <c r="F201" s="69"/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  <c r="BD201" s="101"/>
      <c r="BE201" s="101"/>
      <c r="BF201" s="101"/>
      <c r="BG201" s="101"/>
      <c r="BH201" s="101"/>
      <c r="BI201" s="101"/>
      <c r="BJ201" s="101"/>
      <c r="BK201" s="101"/>
      <c r="BL201" s="101"/>
      <c r="BM201" s="101"/>
    </row>
    <row r="202" spans="1:79" ht="23.1" customHeight="1" x14ac:dyDescent="0.2">
      <c r="A202" s="46" t="s">
        <v>159</v>
      </c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79" t="s">
        <v>160</v>
      </c>
      <c r="O202" s="80"/>
      <c r="P202" s="80"/>
      <c r="Q202" s="80"/>
      <c r="R202" s="80"/>
      <c r="S202" s="80"/>
      <c r="T202" s="80"/>
      <c r="U202" s="81"/>
      <c r="V202" s="79" t="s">
        <v>161</v>
      </c>
      <c r="W202" s="80"/>
      <c r="X202" s="80"/>
      <c r="Y202" s="80"/>
      <c r="Z202" s="81"/>
      <c r="AA202" s="46" t="s">
        <v>238</v>
      </c>
      <c r="AB202" s="46"/>
      <c r="AC202" s="46"/>
      <c r="AD202" s="46"/>
      <c r="AE202" s="46"/>
      <c r="AF202" s="46"/>
      <c r="AG202" s="46"/>
      <c r="AH202" s="46"/>
      <c r="AI202" s="46"/>
      <c r="AJ202" s="46" t="s">
        <v>239</v>
      </c>
      <c r="AK202" s="46"/>
      <c r="AL202" s="46"/>
      <c r="AM202" s="46"/>
      <c r="AN202" s="46"/>
      <c r="AO202" s="46"/>
      <c r="AP202" s="46"/>
      <c r="AQ202" s="46"/>
      <c r="AR202" s="46"/>
      <c r="AS202" s="46" t="s">
        <v>240</v>
      </c>
      <c r="AT202" s="46"/>
      <c r="AU202" s="46"/>
      <c r="AV202" s="46"/>
      <c r="AW202" s="46"/>
      <c r="AX202" s="46"/>
      <c r="AY202" s="46"/>
      <c r="AZ202" s="46"/>
      <c r="BA202" s="46"/>
      <c r="BB202" s="46" t="s">
        <v>241</v>
      </c>
      <c r="BC202" s="46"/>
      <c r="BD202" s="46"/>
      <c r="BE202" s="46"/>
      <c r="BF202" s="46"/>
      <c r="BG202" s="46"/>
      <c r="BH202" s="46"/>
      <c r="BI202" s="46"/>
      <c r="BJ202" s="46"/>
      <c r="BK202" s="46" t="s">
        <v>243</v>
      </c>
      <c r="BL202" s="46"/>
      <c r="BM202" s="46"/>
      <c r="BN202" s="46"/>
      <c r="BO202" s="46"/>
      <c r="BP202" s="46"/>
      <c r="BQ202" s="46"/>
      <c r="BR202" s="46"/>
      <c r="BS202" s="46"/>
    </row>
    <row r="203" spans="1:79" ht="95.25" customHeight="1" x14ac:dyDescent="0.2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82"/>
      <c r="O203" s="83"/>
      <c r="P203" s="83"/>
      <c r="Q203" s="83"/>
      <c r="R203" s="83"/>
      <c r="S203" s="83"/>
      <c r="T203" s="83"/>
      <c r="U203" s="84"/>
      <c r="V203" s="82"/>
      <c r="W203" s="83"/>
      <c r="X203" s="83"/>
      <c r="Y203" s="83"/>
      <c r="Z203" s="84"/>
      <c r="AA203" s="100" t="s">
        <v>164</v>
      </c>
      <c r="AB203" s="100"/>
      <c r="AC203" s="100"/>
      <c r="AD203" s="100"/>
      <c r="AE203" s="100"/>
      <c r="AF203" s="100" t="s">
        <v>165</v>
      </c>
      <c r="AG203" s="100"/>
      <c r="AH203" s="100"/>
      <c r="AI203" s="100"/>
      <c r="AJ203" s="100" t="s">
        <v>164</v>
      </c>
      <c r="AK203" s="100"/>
      <c r="AL203" s="100"/>
      <c r="AM203" s="100"/>
      <c r="AN203" s="100"/>
      <c r="AO203" s="100" t="s">
        <v>165</v>
      </c>
      <c r="AP203" s="100"/>
      <c r="AQ203" s="100"/>
      <c r="AR203" s="100"/>
      <c r="AS203" s="100" t="s">
        <v>164</v>
      </c>
      <c r="AT203" s="100"/>
      <c r="AU203" s="100"/>
      <c r="AV203" s="100"/>
      <c r="AW203" s="100"/>
      <c r="AX203" s="100" t="s">
        <v>165</v>
      </c>
      <c r="AY203" s="100"/>
      <c r="AZ203" s="100"/>
      <c r="BA203" s="100"/>
      <c r="BB203" s="100" t="s">
        <v>164</v>
      </c>
      <c r="BC203" s="100"/>
      <c r="BD203" s="100"/>
      <c r="BE203" s="100"/>
      <c r="BF203" s="100"/>
      <c r="BG203" s="100" t="s">
        <v>165</v>
      </c>
      <c r="BH203" s="100"/>
      <c r="BI203" s="100"/>
      <c r="BJ203" s="100"/>
      <c r="BK203" s="100" t="s">
        <v>164</v>
      </c>
      <c r="BL203" s="100"/>
      <c r="BM203" s="100"/>
      <c r="BN203" s="100"/>
      <c r="BO203" s="100"/>
      <c r="BP203" s="100" t="s">
        <v>165</v>
      </c>
      <c r="BQ203" s="100"/>
      <c r="BR203" s="100"/>
      <c r="BS203" s="100"/>
    </row>
    <row r="204" spans="1:79" ht="15" customHeight="1" x14ac:dyDescent="0.2">
      <c r="A204" s="46">
        <v>1</v>
      </c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61">
        <v>2</v>
      </c>
      <c r="O204" s="62"/>
      <c r="P204" s="62"/>
      <c r="Q204" s="62"/>
      <c r="R204" s="62"/>
      <c r="S204" s="62"/>
      <c r="T204" s="62"/>
      <c r="U204" s="63"/>
      <c r="V204" s="46">
        <v>3</v>
      </c>
      <c r="W204" s="46"/>
      <c r="X204" s="46"/>
      <c r="Y204" s="46"/>
      <c r="Z204" s="46"/>
      <c r="AA204" s="46">
        <v>4</v>
      </c>
      <c r="AB204" s="46"/>
      <c r="AC204" s="46"/>
      <c r="AD204" s="46"/>
      <c r="AE204" s="46"/>
      <c r="AF204" s="46">
        <v>5</v>
      </c>
      <c r="AG204" s="46"/>
      <c r="AH204" s="46"/>
      <c r="AI204" s="46"/>
      <c r="AJ204" s="46">
        <v>6</v>
      </c>
      <c r="AK204" s="46"/>
      <c r="AL204" s="46"/>
      <c r="AM204" s="46"/>
      <c r="AN204" s="46"/>
      <c r="AO204" s="46">
        <v>7</v>
      </c>
      <c r="AP204" s="46"/>
      <c r="AQ204" s="46"/>
      <c r="AR204" s="46"/>
      <c r="AS204" s="46">
        <v>8</v>
      </c>
      <c r="AT204" s="46"/>
      <c r="AU204" s="46"/>
      <c r="AV204" s="46"/>
      <c r="AW204" s="46"/>
      <c r="AX204" s="46">
        <v>9</v>
      </c>
      <c r="AY204" s="46"/>
      <c r="AZ204" s="46"/>
      <c r="BA204" s="46"/>
      <c r="BB204" s="46">
        <v>10</v>
      </c>
      <c r="BC204" s="46"/>
      <c r="BD204" s="46"/>
      <c r="BE204" s="46"/>
      <c r="BF204" s="46"/>
      <c r="BG204" s="46">
        <v>11</v>
      </c>
      <c r="BH204" s="46"/>
      <c r="BI204" s="46"/>
      <c r="BJ204" s="46"/>
      <c r="BK204" s="46">
        <v>12</v>
      </c>
      <c r="BL204" s="46"/>
      <c r="BM204" s="46"/>
      <c r="BN204" s="46"/>
      <c r="BO204" s="46"/>
      <c r="BP204" s="46">
        <v>13</v>
      </c>
      <c r="BQ204" s="46"/>
      <c r="BR204" s="46"/>
      <c r="BS204" s="46"/>
    </row>
    <row r="205" spans="1:79" s="2" customFormat="1" ht="12" hidden="1" customHeight="1" x14ac:dyDescent="0.2">
      <c r="A205" s="87" t="s">
        <v>177</v>
      </c>
      <c r="B205" s="87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44" t="s">
        <v>162</v>
      </c>
      <c r="O205" s="44"/>
      <c r="P205" s="44"/>
      <c r="Q205" s="44"/>
      <c r="R205" s="44"/>
      <c r="S205" s="44"/>
      <c r="T205" s="44"/>
      <c r="U205" s="44"/>
      <c r="V205" s="44" t="s">
        <v>163</v>
      </c>
      <c r="W205" s="44"/>
      <c r="X205" s="44"/>
      <c r="Y205" s="44"/>
      <c r="Z205" s="44"/>
      <c r="AA205" s="49" t="s">
        <v>86</v>
      </c>
      <c r="AB205" s="49"/>
      <c r="AC205" s="49"/>
      <c r="AD205" s="49"/>
      <c r="AE205" s="49"/>
      <c r="AF205" s="49" t="s">
        <v>87</v>
      </c>
      <c r="AG205" s="49"/>
      <c r="AH205" s="49"/>
      <c r="AI205" s="49"/>
      <c r="AJ205" s="49" t="s">
        <v>88</v>
      </c>
      <c r="AK205" s="49"/>
      <c r="AL205" s="49"/>
      <c r="AM205" s="49"/>
      <c r="AN205" s="49"/>
      <c r="AO205" s="49" t="s">
        <v>89</v>
      </c>
      <c r="AP205" s="49"/>
      <c r="AQ205" s="49"/>
      <c r="AR205" s="49"/>
      <c r="AS205" s="49" t="s">
        <v>79</v>
      </c>
      <c r="AT205" s="49"/>
      <c r="AU205" s="49"/>
      <c r="AV205" s="49"/>
      <c r="AW205" s="49"/>
      <c r="AX205" s="49" t="s">
        <v>80</v>
      </c>
      <c r="AY205" s="49"/>
      <c r="AZ205" s="49"/>
      <c r="BA205" s="49"/>
      <c r="BB205" s="49" t="s">
        <v>81</v>
      </c>
      <c r="BC205" s="49"/>
      <c r="BD205" s="49"/>
      <c r="BE205" s="49"/>
      <c r="BF205" s="49"/>
      <c r="BG205" s="49" t="s">
        <v>82</v>
      </c>
      <c r="BH205" s="49"/>
      <c r="BI205" s="49"/>
      <c r="BJ205" s="49"/>
      <c r="BK205" s="49" t="s">
        <v>83</v>
      </c>
      <c r="BL205" s="49"/>
      <c r="BM205" s="49"/>
      <c r="BN205" s="49"/>
      <c r="BO205" s="49"/>
      <c r="BP205" s="49" t="s">
        <v>84</v>
      </c>
      <c r="BQ205" s="49"/>
      <c r="BR205" s="49"/>
      <c r="BS205" s="49"/>
      <c r="CA205" s="2" t="s">
        <v>56</v>
      </c>
    </row>
    <row r="206" spans="1:79" s="9" customFormat="1" ht="12.75" customHeight="1" x14ac:dyDescent="0.2">
      <c r="A206" s="179" t="s">
        <v>179</v>
      </c>
      <c r="B206" s="179"/>
      <c r="C206" s="179"/>
      <c r="D206" s="179"/>
      <c r="E206" s="179"/>
      <c r="F206" s="179"/>
      <c r="G206" s="179"/>
      <c r="H206" s="179"/>
      <c r="I206" s="179"/>
      <c r="J206" s="179"/>
      <c r="K206" s="179"/>
      <c r="L206" s="179"/>
      <c r="M206" s="179"/>
      <c r="N206" s="126"/>
      <c r="O206" s="127"/>
      <c r="P206" s="127"/>
      <c r="Q206" s="127"/>
      <c r="R206" s="127"/>
      <c r="S206" s="127"/>
      <c r="T206" s="127"/>
      <c r="U206" s="129"/>
      <c r="V206" s="181"/>
      <c r="W206" s="181"/>
      <c r="X206" s="181"/>
      <c r="Y206" s="181"/>
      <c r="Z206" s="181"/>
      <c r="AA206" s="181"/>
      <c r="AB206" s="181"/>
      <c r="AC206" s="181"/>
      <c r="AD206" s="181"/>
      <c r="AE206" s="181"/>
      <c r="AF206" s="181"/>
      <c r="AG206" s="181"/>
      <c r="AH206" s="181"/>
      <c r="AI206" s="181"/>
      <c r="AJ206" s="181"/>
      <c r="AK206" s="181"/>
      <c r="AL206" s="181"/>
      <c r="AM206" s="181"/>
      <c r="AN206" s="181"/>
      <c r="AO206" s="181"/>
      <c r="AP206" s="181"/>
      <c r="AQ206" s="181"/>
      <c r="AR206" s="181"/>
      <c r="AS206" s="181"/>
      <c r="AT206" s="181"/>
      <c r="AU206" s="181"/>
      <c r="AV206" s="181"/>
      <c r="AW206" s="181"/>
      <c r="AX206" s="181"/>
      <c r="AY206" s="181"/>
      <c r="AZ206" s="181"/>
      <c r="BA206" s="181"/>
      <c r="BB206" s="181"/>
      <c r="BC206" s="181"/>
      <c r="BD206" s="181"/>
      <c r="BE206" s="181"/>
      <c r="BF206" s="181"/>
      <c r="BG206" s="181"/>
      <c r="BH206" s="181"/>
      <c r="BI206" s="181"/>
      <c r="BJ206" s="181"/>
      <c r="BK206" s="181"/>
      <c r="BL206" s="181"/>
      <c r="BM206" s="181"/>
      <c r="BN206" s="181"/>
      <c r="BO206" s="181"/>
      <c r="BP206" s="182"/>
      <c r="BQ206" s="183"/>
      <c r="BR206" s="183"/>
      <c r="BS206" s="184"/>
      <c r="CA206" s="9" t="s">
        <v>57</v>
      </c>
    </row>
    <row r="209" spans="1:79" ht="35.25" customHeight="1" x14ac:dyDescent="0.2">
      <c r="A209" s="48" t="s">
        <v>321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</row>
    <row r="210" spans="1:79" ht="15" customHeight="1" x14ac:dyDescent="0.2">
      <c r="A210" s="149" t="s">
        <v>291</v>
      </c>
      <c r="B210" s="150"/>
      <c r="C210" s="150"/>
      <c r="D210" s="150"/>
      <c r="E210" s="150"/>
      <c r="F210" s="150"/>
      <c r="G210" s="150"/>
      <c r="H210" s="150"/>
      <c r="I210" s="150"/>
      <c r="J210" s="150"/>
      <c r="K210" s="150"/>
      <c r="L210" s="150"/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  <c r="Y210" s="150"/>
      <c r="Z210" s="150"/>
      <c r="AA210" s="150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50"/>
      <c r="AL210" s="150"/>
      <c r="AM210" s="150"/>
      <c r="AN210" s="150"/>
      <c r="AO210" s="150"/>
      <c r="AP210" s="150"/>
      <c r="AQ210" s="150"/>
      <c r="AR210" s="150"/>
      <c r="AS210" s="150"/>
      <c r="AT210" s="150"/>
      <c r="AU210" s="150"/>
      <c r="AV210" s="150"/>
      <c r="AW210" s="150"/>
      <c r="AX210" s="150"/>
      <c r="AY210" s="150"/>
      <c r="AZ210" s="150"/>
      <c r="BA210" s="150"/>
      <c r="BB210" s="150"/>
      <c r="BC210" s="150"/>
      <c r="BD210" s="150"/>
      <c r="BE210" s="150"/>
      <c r="BF210" s="150"/>
      <c r="BG210" s="150"/>
      <c r="BH210" s="150"/>
      <c r="BI210" s="150"/>
      <c r="BJ210" s="150"/>
      <c r="BK210" s="150"/>
      <c r="BL210" s="150"/>
    </row>
    <row r="211" spans="1:79" ht="1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</row>
    <row r="213" spans="1:79" ht="28.5" customHeight="1" x14ac:dyDescent="0.2">
      <c r="A213" s="56" t="s">
        <v>306</v>
      </c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  <c r="AA213" s="56"/>
      <c r="AB213" s="56"/>
      <c r="AC213" s="56"/>
      <c r="AD213" s="56"/>
      <c r="AE213" s="56"/>
      <c r="AF213" s="56"/>
      <c r="AG213" s="56"/>
      <c r="AH213" s="56"/>
      <c r="AI213" s="56"/>
      <c r="AJ213" s="56"/>
      <c r="AK213" s="56"/>
      <c r="AL213" s="56"/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56"/>
      <c r="AZ213" s="56"/>
      <c r="BA213" s="56"/>
      <c r="BB213" s="56"/>
      <c r="BC213" s="56"/>
      <c r="BD213" s="56"/>
      <c r="BE213" s="56"/>
      <c r="BF213" s="56"/>
      <c r="BG213" s="56"/>
      <c r="BH213" s="56"/>
      <c r="BI213" s="56"/>
      <c r="BJ213" s="56"/>
      <c r="BK213" s="56"/>
      <c r="BL213" s="56"/>
    </row>
    <row r="214" spans="1:79" ht="14.25" customHeight="1" x14ac:dyDescent="0.2">
      <c r="A214" s="48" t="s">
        <v>292</v>
      </c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</row>
    <row r="215" spans="1:79" ht="15" customHeight="1" x14ac:dyDescent="0.2">
      <c r="A215" s="52" t="s">
        <v>237</v>
      </c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2"/>
      <c r="AU215" s="52"/>
      <c r="AV215" s="52"/>
      <c r="AW215" s="52"/>
      <c r="AX215" s="52"/>
      <c r="AY215" s="52"/>
      <c r="AZ215" s="52"/>
      <c r="BA215" s="52"/>
      <c r="BB215" s="52"/>
      <c r="BC215" s="52"/>
      <c r="BD215" s="52"/>
      <c r="BE215" s="52"/>
      <c r="BF215" s="52"/>
      <c r="BG215" s="52"/>
      <c r="BH215" s="52"/>
      <c r="BI215" s="52"/>
      <c r="BJ215" s="52"/>
      <c r="BK215" s="52"/>
      <c r="BL215" s="52"/>
    </row>
    <row r="216" spans="1:79" ht="42.95" customHeight="1" x14ac:dyDescent="0.2">
      <c r="A216" s="100" t="s">
        <v>166</v>
      </c>
      <c r="B216" s="100"/>
      <c r="C216" s="100"/>
      <c r="D216" s="100"/>
      <c r="E216" s="100"/>
      <c r="F216" s="100"/>
      <c r="G216" s="46" t="s">
        <v>20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 t="s">
        <v>16</v>
      </c>
      <c r="U216" s="46"/>
      <c r="V216" s="46"/>
      <c r="W216" s="46"/>
      <c r="X216" s="46"/>
      <c r="Y216" s="46"/>
      <c r="Z216" s="46" t="s">
        <v>15</v>
      </c>
      <c r="AA216" s="46"/>
      <c r="AB216" s="46"/>
      <c r="AC216" s="46"/>
      <c r="AD216" s="46"/>
      <c r="AE216" s="46" t="s">
        <v>167</v>
      </c>
      <c r="AF216" s="46"/>
      <c r="AG216" s="46"/>
      <c r="AH216" s="46"/>
      <c r="AI216" s="46"/>
      <c r="AJ216" s="46"/>
      <c r="AK216" s="46" t="s">
        <v>168</v>
      </c>
      <c r="AL216" s="46"/>
      <c r="AM216" s="46"/>
      <c r="AN216" s="46"/>
      <c r="AO216" s="46"/>
      <c r="AP216" s="46"/>
      <c r="AQ216" s="46" t="s">
        <v>169</v>
      </c>
      <c r="AR216" s="46"/>
      <c r="AS216" s="46"/>
      <c r="AT216" s="46"/>
      <c r="AU216" s="46"/>
      <c r="AV216" s="46"/>
      <c r="AW216" s="46" t="s">
        <v>120</v>
      </c>
      <c r="AX216" s="46"/>
      <c r="AY216" s="46"/>
      <c r="AZ216" s="46"/>
      <c r="BA216" s="46"/>
      <c r="BB216" s="46"/>
      <c r="BC216" s="46"/>
      <c r="BD216" s="46"/>
      <c r="BE216" s="46"/>
      <c r="BF216" s="46"/>
      <c r="BG216" s="46" t="s">
        <v>170</v>
      </c>
      <c r="BH216" s="46"/>
      <c r="BI216" s="46"/>
      <c r="BJ216" s="46"/>
      <c r="BK216" s="46"/>
      <c r="BL216" s="46"/>
    </row>
    <row r="217" spans="1:79" ht="39.950000000000003" customHeight="1" x14ac:dyDescent="0.2">
      <c r="A217" s="100"/>
      <c r="B217" s="100"/>
      <c r="C217" s="100"/>
      <c r="D217" s="100"/>
      <c r="E217" s="100"/>
      <c r="F217" s="100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 t="s">
        <v>18</v>
      </c>
      <c r="AX217" s="46"/>
      <c r="AY217" s="46"/>
      <c r="AZ217" s="46"/>
      <c r="BA217" s="46"/>
      <c r="BB217" s="46" t="s">
        <v>17</v>
      </c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</row>
    <row r="218" spans="1:79" ht="15" customHeight="1" x14ac:dyDescent="0.2">
      <c r="A218" s="46">
        <v>1</v>
      </c>
      <c r="B218" s="46"/>
      <c r="C218" s="46"/>
      <c r="D218" s="46"/>
      <c r="E218" s="46"/>
      <c r="F218" s="46"/>
      <c r="G218" s="46">
        <v>2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>
        <v>3</v>
      </c>
      <c r="U218" s="46"/>
      <c r="V218" s="46"/>
      <c r="W218" s="46"/>
      <c r="X218" s="46"/>
      <c r="Y218" s="46"/>
      <c r="Z218" s="46">
        <v>4</v>
      </c>
      <c r="AA218" s="46"/>
      <c r="AB218" s="46"/>
      <c r="AC218" s="46"/>
      <c r="AD218" s="46"/>
      <c r="AE218" s="46">
        <v>5</v>
      </c>
      <c r="AF218" s="46"/>
      <c r="AG218" s="46"/>
      <c r="AH218" s="46"/>
      <c r="AI218" s="46"/>
      <c r="AJ218" s="46"/>
      <c r="AK218" s="46">
        <v>6</v>
      </c>
      <c r="AL218" s="46"/>
      <c r="AM218" s="46"/>
      <c r="AN218" s="46"/>
      <c r="AO218" s="46"/>
      <c r="AP218" s="46"/>
      <c r="AQ218" s="46">
        <v>7</v>
      </c>
      <c r="AR218" s="46"/>
      <c r="AS218" s="46"/>
      <c r="AT218" s="46"/>
      <c r="AU218" s="46"/>
      <c r="AV218" s="46"/>
      <c r="AW218" s="46">
        <v>8</v>
      </c>
      <c r="AX218" s="46"/>
      <c r="AY218" s="46"/>
      <c r="AZ218" s="46"/>
      <c r="BA218" s="46"/>
      <c r="BB218" s="46">
        <v>9</v>
      </c>
      <c r="BC218" s="46"/>
      <c r="BD218" s="46"/>
      <c r="BE218" s="46"/>
      <c r="BF218" s="46"/>
      <c r="BG218" s="46">
        <v>10</v>
      </c>
      <c r="BH218" s="46"/>
      <c r="BI218" s="46"/>
      <c r="BJ218" s="46"/>
      <c r="BK218" s="46"/>
      <c r="BL218" s="46"/>
    </row>
    <row r="219" spans="1:79" s="2" customFormat="1" ht="12" hidden="1" customHeight="1" x14ac:dyDescent="0.2">
      <c r="A219" s="44" t="s">
        <v>85</v>
      </c>
      <c r="B219" s="44"/>
      <c r="C219" s="44"/>
      <c r="D219" s="44"/>
      <c r="E219" s="44"/>
      <c r="F219" s="44"/>
      <c r="G219" s="87" t="s">
        <v>78</v>
      </c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49" t="s">
        <v>101</v>
      </c>
      <c r="U219" s="49"/>
      <c r="V219" s="49"/>
      <c r="W219" s="49"/>
      <c r="X219" s="49"/>
      <c r="Y219" s="49"/>
      <c r="Z219" s="49" t="s">
        <v>102</v>
      </c>
      <c r="AA219" s="49"/>
      <c r="AB219" s="49"/>
      <c r="AC219" s="49"/>
      <c r="AD219" s="49"/>
      <c r="AE219" s="49" t="s">
        <v>103</v>
      </c>
      <c r="AF219" s="49"/>
      <c r="AG219" s="49"/>
      <c r="AH219" s="49"/>
      <c r="AI219" s="49"/>
      <c r="AJ219" s="49"/>
      <c r="AK219" s="49" t="s">
        <v>104</v>
      </c>
      <c r="AL219" s="49"/>
      <c r="AM219" s="49"/>
      <c r="AN219" s="49"/>
      <c r="AO219" s="49"/>
      <c r="AP219" s="49"/>
      <c r="AQ219" s="105" t="s">
        <v>122</v>
      </c>
      <c r="AR219" s="49"/>
      <c r="AS219" s="49"/>
      <c r="AT219" s="49"/>
      <c r="AU219" s="49"/>
      <c r="AV219" s="49"/>
      <c r="AW219" s="49" t="s">
        <v>105</v>
      </c>
      <c r="AX219" s="49"/>
      <c r="AY219" s="49"/>
      <c r="AZ219" s="49"/>
      <c r="BA219" s="49"/>
      <c r="BB219" s="49" t="s">
        <v>106</v>
      </c>
      <c r="BC219" s="49"/>
      <c r="BD219" s="49"/>
      <c r="BE219" s="49"/>
      <c r="BF219" s="49"/>
      <c r="BG219" s="105" t="s">
        <v>123</v>
      </c>
      <c r="BH219" s="49"/>
      <c r="BI219" s="49"/>
      <c r="BJ219" s="49"/>
      <c r="BK219" s="49"/>
      <c r="BL219" s="49"/>
      <c r="CA219" s="2" t="s">
        <v>58</v>
      </c>
    </row>
    <row r="220" spans="1:79" s="9" customFormat="1" ht="12.75" customHeight="1" x14ac:dyDescent="0.2">
      <c r="A220" s="125"/>
      <c r="B220" s="125"/>
      <c r="C220" s="125"/>
      <c r="D220" s="125"/>
      <c r="E220" s="125"/>
      <c r="F220" s="125"/>
      <c r="G220" s="179" t="s">
        <v>179</v>
      </c>
      <c r="H220" s="179"/>
      <c r="I220" s="179"/>
      <c r="J220" s="179"/>
      <c r="K220" s="179"/>
      <c r="L220" s="179"/>
      <c r="M220" s="179"/>
      <c r="N220" s="179"/>
      <c r="O220" s="179"/>
      <c r="P220" s="179"/>
      <c r="Q220" s="179"/>
      <c r="R220" s="179"/>
      <c r="S220" s="179"/>
      <c r="T220" s="177"/>
      <c r="U220" s="177"/>
      <c r="V220" s="177"/>
      <c r="W220" s="177"/>
      <c r="X220" s="177"/>
      <c r="Y220" s="177"/>
      <c r="Z220" s="177"/>
      <c r="AA220" s="177"/>
      <c r="AB220" s="177"/>
      <c r="AC220" s="177"/>
      <c r="AD220" s="177"/>
      <c r="AE220" s="177"/>
      <c r="AF220" s="177"/>
      <c r="AG220" s="177"/>
      <c r="AH220" s="177"/>
      <c r="AI220" s="177"/>
      <c r="AJ220" s="177"/>
      <c r="AK220" s="177"/>
      <c r="AL220" s="177"/>
      <c r="AM220" s="177"/>
      <c r="AN220" s="177"/>
      <c r="AO220" s="177"/>
      <c r="AP220" s="177"/>
      <c r="AQ220" s="177">
        <f>IF(ISNUMBER(AK220),AK220,0)-IF(ISNUMBER(AE220),AE220,0)</f>
        <v>0</v>
      </c>
      <c r="AR220" s="177"/>
      <c r="AS220" s="177"/>
      <c r="AT220" s="177"/>
      <c r="AU220" s="177"/>
      <c r="AV220" s="177"/>
      <c r="AW220" s="177"/>
      <c r="AX220" s="177"/>
      <c r="AY220" s="177"/>
      <c r="AZ220" s="177"/>
      <c r="BA220" s="177"/>
      <c r="BB220" s="177"/>
      <c r="BC220" s="177"/>
      <c r="BD220" s="177"/>
      <c r="BE220" s="177"/>
      <c r="BF220" s="177"/>
      <c r="BG220" s="177">
        <f>IF(ISNUMBER(Z220),Z220,0)+IF(ISNUMBER(AK220),AK220,0)</f>
        <v>0</v>
      </c>
      <c r="BH220" s="177"/>
      <c r="BI220" s="177"/>
      <c r="BJ220" s="177"/>
      <c r="BK220" s="177"/>
      <c r="BL220" s="177"/>
      <c r="CA220" s="9" t="s">
        <v>59</v>
      </c>
    </row>
    <row r="222" spans="1:79" ht="14.25" customHeight="1" x14ac:dyDescent="12.75">
      <c r="A222" s="48" t="s">
        <v>307</v>
      </c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</row>
    <row r="223" spans="1:79" ht="15" customHeight="1" x14ac:dyDescent="0.2">
      <c r="A223" s="52" t="s">
        <v>237</v>
      </c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2"/>
      <c r="AU223" s="52"/>
      <c r="AV223" s="52"/>
      <c r="AW223" s="52"/>
      <c r="AX223" s="52"/>
      <c r="AY223" s="52"/>
      <c r="AZ223" s="52"/>
      <c r="BA223" s="52"/>
      <c r="BB223" s="52"/>
      <c r="BC223" s="52"/>
      <c r="BD223" s="52"/>
      <c r="BE223" s="52"/>
      <c r="BF223" s="52"/>
      <c r="BG223" s="52"/>
      <c r="BH223" s="52"/>
      <c r="BI223" s="52"/>
      <c r="BJ223" s="52"/>
      <c r="BK223" s="52"/>
      <c r="BL223" s="52"/>
    </row>
    <row r="224" spans="1:79" ht="18" customHeight="1" x14ac:dyDescent="0.2">
      <c r="A224" s="46" t="s">
        <v>166</v>
      </c>
      <c r="B224" s="46"/>
      <c r="C224" s="46"/>
      <c r="D224" s="46"/>
      <c r="E224" s="46"/>
      <c r="F224" s="46"/>
      <c r="G224" s="46" t="s">
        <v>20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 t="s">
        <v>295</v>
      </c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 t="s">
        <v>304</v>
      </c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/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6"/>
    </row>
    <row r="225" spans="1:79" ht="42.95" customHeight="1" x14ac:dyDescent="0.2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 t="s">
        <v>171</v>
      </c>
      <c r="R225" s="46"/>
      <c r="S225" s="46"/>
      <c r="T225" s="46"/>
      <c r="U225" s="46"/>
      <c r="V225" s="100" t="s">
        <v>172</v>
      </c>
      <c r="W225" s="100"/>
      <c r="X225" s="100"/>
      <c r="Y225" s="100"/>
      <c r="Z225" s="46" t="s">
        <v>173</v>
      </c>
      <c r="AA225" s="46"/>
      <c r="AB225" s="46"/>
      <c r="AC225" s="46"/>
      <c r="AD225" s="46"/>
      <c r="AE225" s="46"/>
      <c r="AF225" s="46"/>
      <c r="AG225" s="46"/>
      <c r="AH225" s="46"/>
      <c r="AI225" s="46"/>
      <c r="AJ225" s="46" t="s">
        <v>174</v>
      </c>
      <c r="AK225" s="46"/>
      <c r="AL225" s="46"/>
      <c r="AM225" s="46"/>
      <c r="AN225" s="46"/>
      <c r="AO225" s="46" t="s">
        <v>21</v>
      </c>
      <c r="AP225" s="46"/>
      <c r="AQ225" s="46"/>
      <c r="AR225" s="46"/>
      <c r="AS225" s="46"/>
      <c r="AT225" s="100" t="s">
        <v>175</v>
      </c>
      <c r="AU225" s="100"/>
      <c r="AV225" s="100"/>
      <c r="AW225" s="100"/>
      <c r="AX225" s="46" t="s">
        <v>173</v>
      </c>
      <c r="AY225" s="46"/>
      <c r="AZ225" s="46"/>
      <c r="BA225" s="46"/>
      <c r="BB225" s="46"/>
      <c r="BC225" s="46"/>
      <c r="BD225" s="46"/>
      <c r="BE225" s="46"/>
      <c r="BF225" s="46"/>
      <c r="BG225" s="46"/>
      <c r="BH225" s="46" t="s">
        <v>176</v>
      </c>
      <c r="BI225" s="46"/>
      <c r="BJ225" s="46"/>
      <c r="BK225" s="46"/>
      <c r="BL225" s="46"/>
    </row>
    <row r="226" spans="1:79" ht="63" customHeight="1" x14ac:dyDescent="0.2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100"/>
      <c r="W226" s="100"/>
      <c r="X226" s="100"/>
      <c r="Y226" s="100"/>
      <c r="Z226" s="46" t="s">
        <v>18</v>
      </c>
      <c r="AA226" s="46"/>
      <c r="AB226" s="46"/>
      <c r="AC226" s="46"/>
      <c r="AD226" s="46"/>
      <c r="AE226" s="46" t="s">
        <v>17</v>
      </c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  <c r="AT226" s="100"/>
      <c r="AU226" s="100"/>
      <c r="AV226" s="100"/>
      <c r="AW226" s="100"/>
      <c r="AX226" s="46" t="s">
        <v>18</v>
      </c>
      <c r="AY226" s="46"/>
      <c r="AZ226" s="46"/>
      <c r="BA226" s="46"/>
      <c r="BB226" s="46"/>
      <c r="BC226" s="46" t="s">
        <v>17</v>
      </c>
      <c r="BD226" s="46"/>
      <c r="BE226" s="46"/>
      <c r="BF226" s="46"/>
      <c r="BG226" s="46"/>
      <c r="BH226" s="46"/>
      <c r="BI226" s="46"/>
      <c r="BJ226" s="46"/>
      <c r="BK226" s="46"/>
      <c r="BL226" s="46"/>
    </row>
    <row r="227" spans="1:79" ht="15" customHeight="1" x14ac:dyDescent="0.2">
      <c r="A227" s="46">
        <v>1</v>
      </c>
      <c r="B227" s="46"/>
      <c r="C227" s="46"/>
      <c r="D227" s="46"/>
      <c r="E227" s="46"/>
      <c r="F227" s="46"/>
      <c r="G227" s="46">
        <v>2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>
        <v>3</v>
      </c>
      <c r="R227" s="46"/>
      <c r="S227" s="46"/>
      <c r="T227" s="46"/>
      <c r="U227" s="46"/>
      <c r="V227" s="46">
        <v>4</v>
      </c>
      <c r="W227" s="46"/>
      <c r="X227" s="46"/>
      <c r="Y227" s="46"/>
      <c r="Z227" s="46">
        <v>5</v>
      </c>
      <c r="AA227" s="46"/>
      <c r="AB227" s="46"/>
      <c r="AC227" s="46"/>
      <c r="AD227" s="46"/>
      <c r="AE227" s="46">
        <v>6</v>
      </c>
      <c r="AF227" s="46"/>
      <c r="AG227" s="46"/>
      <c r="AH227" s="46"/>
      <c r="AI227" s="46"/>
      <c r="AJ227" s="46">
        <v>7</v>
      </c>
      <c r="AK227" s="46"/>
      <c r="AL227" s="46"/>
      <c r="AM227" s="46"/>
      <c r="AN227" s="46"/>
      <c r="AO227" s="46">
        <v>8</v>
      </c>
      <c r="AP227" s="46"/>
      <c r="AQ227" s="46"/>
      <c r="AR227" s="46"/>
      <c r="AS227" s="46"/>
      <c r="AT227" s="46">
        <v>9</v>
      </c>
      <c r="AU227" s="46"/>
      <c r="AV227" s="46"/>
      <c r="AW227" s="46"/>
      <c r="AX227" s="46">
        <v>10</v>
      </c>
      <c r="AY227" s="46"/>
      <c r="AZ227" s="46"/>
      <c r="BA227" s="46"/>
      <c r="BB227" s="46"/>
      <c r="BC227" s="46">
        <v>11</v>
      </c>
      <c r="BD227" s="46"/>
      <c r="BE227" s="46"/>
      <c r="BF227" s="46"/>
      <c r="BG227" s="46"/>
      <c r="BH227" s="46">
        <v>12</v>
      </c>
      <c r="BI227" s="46"/>
      <c r="BJ227" s="46"/>
      <c r="BK227" s="46"/>
      <c r="BL227" s="46"/>
    </row>
    <row r="228" spans="1:79" s="2" customFormat="1" ht="12" hidden="1" customHeight="1" x14ac:dyDescent="0.2">
      <c r="A228" s="44" t="s">
        <v>85</v>
      </c>
      <c r="B228" s="44"/>
      <c r="C228" s="44"/>
      <c r="D228" s="44"/>
      <c r="E228" s="44"/>
      <c r="F228" s="44"/>
      <c r="G228" s="87" t="s">
        <v>78</v>
      </c>
      <c r="H228" s="87"/>
      <c r="I228" s="87"/>
      <c r="J228" s="87"/>
      <c r="K228" s="87"/>
      <c r="L228" s="87"/>
      <c r="M228" s="87"/>
      <c r="N228" s="87"/>
      <c r="O228" s="87"/>
      <c r="P228" s="87"/>
      <c r="Q228" s="49" t="s">
        <v>101</v>
      </c>
      <c r="R228" s="49"/>
      <c r="S228" s="49"/>
      <c r="T228" s="49"/>
      <c r="U228" s="49"/>
      <c r="V228" s="49" t="s">
        <v>102</v>
      </c>
      <c r="W228" s="49"/>
      <c r="X228" s="49"/>
      <c r="Y228" s="49"/>
      <c r="Z228" s="49" t="s">
        <v>103</v>
      </c>
      <c r="AA228" s="49"/>
      <c r="AB228" s="49"/>
      <c r="AC228" s="49"/>
      <c r="AD228" s="49"/>
      <c r="AE228" s="49" t="s">
        <v>104</v>
      </c>
      <c r="AF228" s="49"/>
      <c r="AG228" s="49"/>
      <c r="AH228" s="49"/>
      <c r="AI228" s="49"/>
      <c r="AJ228" s="105" t="s">
        <v>124</v>
      </c>
      <c r="AK228" s="49"/>
      <c r="AL228" s="49"/>
      <c r="AM228" s="49"/>
      <c r="AN228" s="49"/>
      <c r="AO228" s="49" t="s">
        <v>105</v>
      </c>
      <c r="AP228" s="49"/>
      <c r="AQ228" s="49"/>
      <c r="AR228" s="49"/>
      <c r="AS228" s="49"/>
      <c r="AT228" s="105" t="s">
        <v>125</v>
      </c>
      <c r="AU228" s="49"/>
      <c r="AV228" s="49"/>
      <c r="AW228" s="49"/>
      <c r="AX228" s="49" t="s">
        <v>106</v>
      </c>
      <c r="AY228" s="49"/>
      <c r="AZ228" s="49"/>
      <c r="BA228" s="49"/>
      <c r="BB228" s="49"/>
      <c r="BC228" s="49" t="s">
        <v>107</v>
      </c>
      <c r="BD228" s="49"/>
      <c r="BE228" s="49"/>
      <c r="BF228" s="49"/>
      <c r="BG228" s="49"/>
      <c r="BH228" s="105" t="s">
        <v>124</v>
      </c>
      <c r="BI228" s="49"/>
      <c r="BJ228" s="49"/>
      <c r="BK228" s="49"/>
      <c r="BL228" s="49"/>
      <c r="CA228" s="2" t="s">
        <v>60</v>
      </c>
    </row>
    <row r="229" spans="1:79" s="9" customFormat="1" ht="12.75" customHeight="1" x14ac:dyDescent="0.2">
      <c r="A229" s="125"/>
      <c r="B229" s="125"/>
      <c r="C229" s="125"/>
      <c r="D229" s="125"/>
      <c r="E229" s="125"/>
      <c r="F229" s="125"/>
      <c r="G229" s="179" t="s">
        <v>179</v>
      </c>
      <c r="H229" s="179"/>
      <c r="I229" s="179"/>
      <c r="J229" s="179"/>
      <c r="K229" s="179"/>
      <c r="L229" s="179"/>
      <c r="M229" s="179"/>
      <c r="N229" s="179"/>
      <c r="O229" s="179"/>
      <c r="P229" s="179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177"/>
      <c r="AB229" s="177"/>
      <c r="AC229" s="177"/>
      <c r="AD229" s="177"/>
      <c r="AE229" s="177"/>
      <c r="AF229" s="177"/>
      <c r="AG229" s="177"/>
      <c r="AH229" s="177"/>
      <c r="AI229" s="177"/>
      <c r="AJ229" s="177">
        <f>IF(ISNUMBER(Q229),Q229,0)-IF(ISNUMBER(Z229),Z229,0)</f>
        <v>0</v>
      </c>
      <c r="AK229" s="177"/>
      <c r="AL229" s="177"/>
      <c r="AM229" s="177"/>
      <c r="AN229" s="177"/>
      <c r="AO229" s="177"/>
      <c r="AP229" s="177"/>
      <c r="AQ229" s="177"/>
      <c r="AR229" s="177"/>
      <c r="AS229" s="177"/>
      <c r="AT229" s="177">
        <f>IF(ISNUMBER(V229),V229,0)-IF(ISNUMBER(Z229),Z229,0)-IF(ISNUMBER(AE229),AE229,0)</f>
        <v>0</v>
      </c>
      <c r="AU229" s="177"/>
      <c r="AV229" s="177"/>
      <c r="AW229" s="177"/>
      <c r="AX229" s="177"/>
      <c r="AY229" s="177"/>
      <c r="AZ229" s="177"/>
      <c r="BA229" s="177"/>
      <c r="BB229" s="177"/>
      <c r="BC229" s="177"/>
      <c r="BD229" s="177"/>
      <c r="BE229" s="177"/>
      <c r="BF229" s="177"/>
      <c r="BG229" s="177"/>
      <c r="BH229" s="177">
        <f>IF(ISNUMBER(AO229),AO229,0)-IF(ISNUMBER(AX229),AX229,0)</f>
        <v>0</v>
      </c>
      <c r="BI229" s="177"/>
      <c r="BJ229" s="177"/>
      <c r="BK229" s="177"/>
      <c r="BL229" s="177"/>
      <c r="CA229" s="9" t="s">
        <v>61</v>
      </c>
    </row>
    <row r="231" spans="1:79" ht="14.25" customHeight="1" x14ac:dyDescent="12.75">
      <c r="A231" s="48" t="s">
        <v>296</v>
      </c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</row>
    <row r="232" spans="1:79" ht="15" customHeight="1" x14ac:dyDescent="0.2">
      <c r="A232" s="52" t="s">
        <v>237</v>
      </c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2"/>
      <c r="AU232" s="52"/>
      <c r="AV232" s="52"/>
      <c r="AW232" s="52"/>
      <c r="AX232" s="52"/>
      <c r="AY232" s="52"/>
      <c r="AZ232" s="52"/>
      <c r="BA232" s="52"/>
      <c r="BB232" s="52"/>
      <c r="BC232" s="52"/>
      <c r="BD232" s="52"/>
      <c r="BE232" s="52"/>
      <c r="BF232" s="52"/>
      <c r="BG232" s="52"/>
      <c r="BH232" s="52"/>
      <c r="BI232" s="52"/>
      <c r="BJ232" s="52"/>
      <c r="BK232" s="52"/>
      <c r="BL232" s="52"/>
    </row>
    <row r="233" spans="1:79" ht="42.95" customHeight="1" x14ac:dyDescent="0.2">
      <c r="A233" s="100" t="s">
        <v>166</v>
      </c>
      <c r="B233" s="100"/>
      <c r="C233" s="100"/>
      <c r="D233" s="100"/>
      <c r="E233" s="100"/>
      <c r="F233" s="100"/>
      <c r="G233" s="46" t="s">
        <v>20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 t="s">
        <v>16</v>
      </c>
      <c r="U233" s="46"/>
      <c r="V233" s="46"/>
      <c r="W233" s="46"/>
      <c r="X233" s="46"/>
      <c r="Y233" s="46"/>
      <c r="Z233" s="46" t="s">
        <v>15</v>
      </c>
      <c r="AA233" s="46"/>
      <c r="AB233" s="46"/>
      <c r="AC233" s="46"/>
      <c r="AD233" s="46"/>
      <c r="AE233" s="46" t="s">
        <v>293</v>
      </c>
      <c r="AF233" s="46"/>
      <c r="AG233" s="46"/>
      <c r="AH233" s="46"/>
      <c r="AI233" s="46"/>
      <c r="AJ233" s="46"/>
      <c r="AK233" s="46" t="s">
        <v>297</v>
      </c>
      <c r="AL233" s="46"/>
      <c r="AM233" s="46"/>
      <c r="AN233" s="46"/>
      <c r="AO233" s="46"/>
      <c r="AP233" s="46"/>
      <c r="AQ233" s="46" t="s">
        <v>308</v>
      </c>
      <c r="AR233" s="46"/>
      <c r="AS233" s="46"/>
      <c r="AT233" s="46"/>
      <c r="AU233" s="46"/>
      <c r="AV233" s="46"/>
      <c r="AW233" s="46" t="s">
        <v>19</v>
      </c>
      <c r="AX233" s="46"/>
      <c r="AY233" s="46"/>
      <c r="AZ233" s="46"/>
      <c r="BA233" s="46"/>
      <c r="BB233" s="46"/>
      <c r="BC233" s="46"/>
      <c r="BD233" s="46"/>
      <c r="BE233" s="46" t="s">
        <v>190</v>
      </c>
      <c r="BF233" s="46"/>
      <c r="BG233" s="46"/>
      <c r="BH233" s="46"/>
      <c r="BI233" s="46"/>
      <c r="BJ233" s="46"/>
      <c r="BK233" s="46"/>
      <c r="BL233" s="46"/>
    </row>
    <row r="234" spans="1:79" ht="21.75" customHeight="1" x14ac:dyDescent="0.2">
      <c r="A234" s="100"/>
      <c r="B234" s="100"/>
      <c r="C234" s="100"/>
      <c r="D234" s="100"/>
      <c r="E234" s="100"/>
      <c r="F234" s="100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6"/>
    </row>
    <row r="235" spans="1:79" ht="15" customHeight="1" x14ac:dyDescent="0.2">
      <c r="A235" s="46">
        <v>1</v>
      </c>
      <c r="B235" s="46"/>
      <c r="C235" s="46"/>
      <c r="D235" s="46"/>
      <c r="E235" s="46"/>
      <c r="F235" s="46"/>
      <c r="G235" s="46">
        <v>2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>
        <v>3</v>
      </c>
      <c r="U235" s="46"/>
      <c r="V235" s="46"/>
      <c r="W235" s="46"/>
      <c r="X235" s="46"/>
      <c r="Y235" s="46"/>
      <c r="Z235" s="46">
        <v>4</v>
      </c>
      <c r="AA235" s="46"/>
      <c r="AB235" s="46"/>
      <c r="AC235" s="46"/>
      <c r="AD235" s="46"/>
      <c r="AE235" s="46">
        <v>5</v>
      </c>
      <c r="AF235" s="46"/>
      <c r="AG235" s="46"/>
      <c r="AH235" s="46"/>
      <c r="AI235" s="46"/>
      <c r="AJ235" s="46"/>
      <c r="AK235" s="46">
        <v>6</v>
      </c>
      <c r="AL235" s="46"/>
      <c r="AM235" s="46"/>
      <c r="AN235" s="46"/>
      <c r="AO235" s="46"/>
      <c r="AP235" s="46"/>
      <c r="AQ235" s="46">
        <v>7</v>
      </c>
      <c r="AR235" s="46"/>
      <c r="AS235" s="46"/>
      <c r="AT235" s="46"/>
      <c r="AU235" s="46"/>
      <c r="AV235" s="46"/>
      <c r="AW235" s="44">
        <v>8</v>
      </c>
      <c r="AX235" s="44"/>
      <c r="AY235" s="44"/>
      <c r="AZ235" s="44"/>
      <c r="BA235" s="44"/>
      <c r="BB235" s="44"/>
      <c r="BC235" s="44"/>
      <c r="BD235" s="44"/>
      <c r="BE235" s="44">
        <v>9</v>
      </c>
      <c r="BF235" s="44"/>
      <c r="BG235" s="44"/>
      <c r="BH235" s="44"/>
      <c r="BI235" s="44"/>
      <c r="BJ235" s="44"/>
      <c r="BK235" s="44"/>
      <c r="BL235" s="44"/>
    </row>
    <row r="236" spans="1:79" s="2" customFormat="1" ht="18.75" hidden="1" customHeight="1" x14ac:dyDescent="0.2">
      <c r="A236" s="44" t="s">
        <v>85</v>
      </c>
      <c r="B236" s="44"/>
      <c r="C236" s="44"/>
      <c r="D236" s="44"/>
      <c r="E236" s="44"/>
      <c r="F236" s="44"/>
      <c r="G236" s="87" t="s">
        <v>78</v>
      </c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49" t="s">
        <v>101</v>
      </c>
      <c r="U236" s="49"/>
      <c r="V236" s="49"/>
      <c r="W236" s="49"/>
      <c r="X236" s="49"/>
      <c r="Y236" s="49"/>
      <c r="Z236" s="49" t="s">
        <v>102</v>
      </c>
      <c r="AA236" s="49"/>
      <c r="AB236" s="49"/>
      <c r="AC236" s="49"/>
      <c r="AD236" s="49"/>
      <c r="AE236" s="49" t="s">
        <v>103</v>
      </c>
      <c r="AF236" s="49"/>
      <c r="AG236" s="49"/>
      <c r="AH236" s="49"/>
      <c r="AI236" s="49"/>
      <c r="AJ236" s="49"/>
      <c r="AK236" s="49" t="s">
        <v>104</v>
      </c>
      <c r="AL236" s="49"/>
      <c r="AM236" s="49"/>
      <c r="AN236" s="49"/>
      <c r="AO236" s="49"/>
      <c r="AP236" s="49"/>
      <c r="AQ236" s="49" t="s">
        <v>105</v>
      </c>
      <c r="AR236" s="49"/>
      <c r="AS236" s="49"/>
      <c r="AT236" s="49"/>
      <c r="AU236" s="49"/>
      <c r="AV236" s="49"/>
      <c r="AW236" s="87" t="s">
        <v>108</v>
      </c>
      <c r="AX236" s="87"/>
      <c r="AY236" s="87"/>
      <c r="AZ236" s="87"/>
      <c r="BA236" s="87"/>
      <c r="BB236" s="87"/>
      <c r="BC236" s="87"/>
      <c r="BD236" s="87"/>
      <c r="BE236" s="87" t="s">
        <v>109</v>
      </c>
      <c r="BF236" s="87"/>
      <c r="BG236" s="87"/>
      <c r="BH236" s="87"/>
      <c r="BI236" s="87"/>
      <c r="BJ236" s="87"/>
      <c r="BK236" s="87"/>
      <c r="BL236" s="87"/>
      <c r="CA236" s="2" t="s">
        <v>62</v>
      </c>
    </row>
    <row r="237" spans="1:79" s="9" customFormat="1" ht="12.75" customHeight="1" x14ac:dyDescent="0.2">
      <c r="A237" s="125"/>
      <c r="B237" s="125"/>
      <c r="C237" s="125"/>
      <c r="D237" s="125"/>
      <c r="E237" s="125"/>
      <c r="F237" s="125"/>
      <c r="G237" s="179" t="s">
        <v>179</v>
      </c>
      <c r="H237" s="179"/>
      <c r="I237" s="179"/>
      <c r="J237" s="179"/>
      <c r="K237" s="179"/>
      <c r="L237" s="179"/>
      <c r="M237" s="179"/>
      <c r="N237" s="179"/>
      <c r="O237" s="179"/>
      <c r="P237" s="179"/>
      <c r="Q237" s="179"/>
      <c r="R237" s="179"/>
      <c r="S237" s="179"/>
      <c r="T237" s="177"/>
      <c r="U237" s="177"/>
      <c r="V237" s="177"/>
      <c r="W237" s="177"/>
      <c r="X237" s="177"/>
      <c r="Y237" s="177"/>
      <c r="Z237" s="177"/>
      <c r="AA237" s="177"/>
      <c r="AB237" s="177"/>
      <c r="AC237" s="177"/>
      <c r="AD237" s="177"/>
      <c r="AE237" s="177"/>
      <c r="AF237" s="177"/>
      <c r="AG237" s="177"/>
      <c r="AH237" s="177"/>
      <c r="AI237" s="177"/>
      <c r="AJ237" s="177"/>
      <c r="AK237" s="177"/>
      <c r="AL237" s="177"/>
      <c r="AM237" s="177"/>
      <c r="AN237" s="177"/>
      <c r="AO237" s="177"/>
      <c r="AP237" s="177"/>
      <c r="AQ237" s="177"/>
      <c r="AR237" s="177"/>
      <c r="AS237" s="177"/>
      <c r="AT237" s="177"/>
      <c r="AU237" s="177"/>
      <c r="AV237" s="177"/>
      <c r="AW237" s="179"/>
      <c r="AX237" s="179"/>
      <c r="AY237" s="179"/>
      <c r="AZ237" s="179"/>
      <c r="BA237" s="179"/>
      <c r="BB237" s="179"/>
      <c r="BC237" s="179"/>
      <c r="BD237" s="179"/>
      <c r="BE237" s="179"/>
      <c r="BF237" s="179"/>
      <c r="BG237" s="179"/>
      <c r="BH237" s="179"/>
      <c r="BI237" s="179"/>
      <c r="BJ237" s="179"/>
      <c r="BK237" s="179"/>
      <c r="BL237" s="179"/>
      <c r="CA237" s="9" t="s">
        <v>63</v>
      </c>
    </row>
    <row r="239" spans="1:79" ht="14.25" customHeight="1" x14ac:dyDescent="12.75">
      <c r="A239" s="48" t="s">
        <v>309</v>
      </c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</row>
    <row r="240" spans="1:79" ht="15" customHeight="1" x14ac:dyDescent="0.2">
      <c r="A240" s="85"/>
      <c r="B240" s="85"/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85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</row>
    <row r="241" spans="1:64" ht="1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</row>
    <row r="243" spans="1:64" ht="14.25" x14ac:dyDescent="0.2">
      <c r="A243" s="48" t="s">
        <v>322</v>
      </c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</row>
    <row r="244" spans="1:64" ht="14.25" x14ac:dyDescent="0.2">
      <c r="A244" s="48" t="s">
        <v>298</v>
      </c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</row>
    <row r="245" spans="1:64" ht="15" customHeight="1" x14ac:dyDescent="0.2">
      <c r="A245" s="85"/>
      <c r="B245" s="85"/>
      <c r="C245" s="85"/>
      <c r="D245" s="85"/>
      <c r="E245" s="85"/>
      <c r="F245" s="85"/>
      <c r="G245" s="85"/>
      <c r="H245" s="85"/>
      <c r="I245" s="85"/>
      <c r="J245" s="85"/>
      <c r="K245" s="85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85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</row>
    <row r="246" spans="1:64" ht="1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</row>
    <row r="249" spans="1:64" ht="18.95" customHeight="1" x14ac:dyDescent="0.2">
      <c r="A249" s="153" t="s">
        <v>231</v>
      </c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50"/>
      <c r="M249" s="150"/>
      <c r="N249" s="150"/>
      <c r="O249" s="150"/>
      <c r="P249" s="150"/>
      <c r="Q249" s="150"/>
      <c r="R249" s="150"/>
      <c r="S249" s="150"/>
      <c r="T249" s="150"/>
      <c r="U249" s="150"/>
      <c r="V249" s="150"/>
      <c r="W249" s="150"/>
      <c r="X249" s="150"/>
      <c r="Y249" s="150"/>
      <c r="Z249" s="150"/>
      <c r="AA249" s="150"/>
      <c r="AB249" s="40"/>
      <c r="AC249" s="40"/>
      <c r="AD249" s="40"/>
      <c r="AE249" s="40"/>
      <c r="AF249" s="40"/>
      <c r="AG249" s="40"/>
      <c r="AH249" s="67"/>
      <c r="AI249" s="67"/>
      <c r="AJ249" s="67"/>
      <c r="AK249" s="67"/>
      <c r="AL249" s="67"/>
      <c r="AM249" s="67"/>
      <c r="AN249" s="67"/>
      <c r="AO249" s="67"/>
      <c r="AP249" s="67"/>
      <c r="AQ249" s="40"/>
      <c r="AR249" s="40"/>
      <c r="AS249" s="40"/>
      <c r="AT249" s="40"/>
      <c r="AU249" s="154" t="s">
        <v>233</v>
      </c>
      <c r="AV249" s="152"/>
      <c r="AW249" s="152"/>
      <c r="AX249" s="152"/>
      <c r="AY249" s="152"/>
      <c r="AZ249" s="152"/>
      <c r="BA249" s="152"/>
      <c r="BB249" s="152"/>
      <c r="BC249" s="152"/>
      <c r="BD249" s="152"/>
      <c r="BE249" s="152"/>
      <c r="BF249" s="152"/>
    </row>
    <row r="250" spans="1:64" ht="12.75" customHeight="1" x14ac:dyDescent="0.2">
      <c r="AB250" s="41"/>
      <c r="AC250" s="41"/>
      <c r="AD250" s="41"/>
      <c r="AE250" s="41"/>
      <c r="AF250" s="41"/>
      <c r="AG250" s="41"/>
      <c r="AH250" s="47" t="s">
        <v>2</v>
      </c>
      <c r="AI250" s="47"/>
      <c r="AJ250" s="47"/>
      <c r="AK250" s="47"/>
      <c r="AL250" s="47"/>
      <c r="AM250" s="47"/>
      <c r="AN250" s="47"/>
      <c r="AO250" s="47"/>
      <c r="AP250" s="47"/>
      <c r="AQ250" s="41"/>
      <c r="AR250" s="41"/>
      <c r="AS250" s="41"/>
      <c r="AT250" s="41"/>
      <c r="AU250" s="47" t="s">
        <v>205</v>
      </c>
      <c r="AV250" s="47"/>
      <c r="AW250" s="47"/>
      <c r="AX250" s="47"/>
      <c r="AY250" s="47"/>
      <c r="AZ250" s="47"/>
      <c r="BA250" s="47"/>
      <c r="BB250" s="47"/>
      <c r="BC250" s="47"/>
      <c r="BD250" s="47"/>
      <c r="BE250" s="47"/>
      <c r="BF250" s="47"/>
    </row>
    <row r="251" spans="1:64" ht="15" x14ac:dyDescent="0.2">
      <c r="AB251" s="41"/>
      <c r="AC251" s="41"/>
      <c r="AD251" s="41"/>
      <c r="AE251" s="41"/>
      <c r="AF251" s="41"/>
      <c r="AG251" s="41"/>
      <c r="AH251" s="42"/>
      <c r="AI251" s="42"/>
      <c r="AJ251" s="42"/>
      <c r="AK251" s="42"/>
      <c r="AL251" s="42"/>
      <c r="AM251" s="42"/>
      <c r="AN251" s="42"/>
      <c r="AO251" s="42"/>
      <c r="AP251" s="42"/>
      <c r="AQ251" s="41"/>
      <c r="AR251" s="41"/>
      <c r="AS251" s="41"/>
      <c r="AT251" s="41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</row>
    <row r="252" spans="1:64" ht="18" customHeight="1" x14ac:dyDescent="0.2">
      <c r="A252" s="153" t="s">
        <v>232</v>
      </c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50"/>
      <c r="M252" s="150"/>
      <c r="N252" s="150"/>
      <c r="O252" s="150"/>
      <c r="P252" s="150"/>
      <c r="Q252" s="150"/>
      <c r="R252" s="150"/>
      <c r="S252" s="150"/>
      <c r="T252" s="150"/>
      <c r="U252" s="150"/>
      <c r="V252" s="150"/>
      <c r="W252" s="150"/>
      <c r="X252" s="150"/>
      <c r="Y252" s="150"/>
      <c r="Z252" s="150"/>
      <c r="AA252" s="150"/>
      <c r="AB252" s="41"/>
      <c r="AC252" s="41"/>
      <c r="AD252" s="41"/>
      <c r="AE252" s="41"/>
      <c r="AF252" s="41"/>
      <c r="AG252" s="41"/>
      <c r="AH252" s="68"/>
      <c r="AI252" s="68"/>
      <c r="AJ252" s="68"/>
      <c r="AK252" s="68"/>
      <c r="AL252" s="68"/>
      <c r="AM252" s="68"/>
      <c r="AN252" s="68"/>
      <c r="AO252" s="68"/>
      <c r="AP252" s="68"/>
      <c r="AQ252" s="41"/>
      <c r="AR252" s="41"/>
      <c r="AS252" s="41"/>
      <c r="AT252" s="41"/>
      <c r="AU252" s="155" t="s">
        <v>234</v>
      </c>
      <c r="AV252" s="152"/>
      <c r="AW252" s="152"/>
      <c r="AX252" s="152"/>
      <c r="AY252" s="152"/>
      <c r="AZ252" s="152"/>
      <c r="BA252" s="152"/>
      <c r="BB252" s="152"/>
      <c r="BC252" s="152"/>
      <c r="BD252" s="152"/>
      <c r="BE252" s="152"/>
      <c r="BF252" s="152"/>
    </row>
    <row r="253" spans="1:64" ht="12" customHeight="1" x14ac:dyDescent="0.2">
      <c r="AB253" s="41"/>
      <c r="AC253" s="41"/>
      <c r="AD253" s="41"/>
      <c r="AE253" s="41"/>
      <c r="AF253" s="41"/>
      <c r="AG253" s="41"/>
      <c r="AH253" s="47" t="s">
        <v>2</v>
      </c>
      <c r="AI253" s="47"/>
      <c r="AJ253" s="47"/>
      <c r="AK253" s="47"/>
      <c r="AL253" s="47"/>
      <c r="AM253" s="47"/>
      <c r="AN253" s="47"/>
      <c r="AO253" s="47"/>
      <c r="AP253" s="47"/>
      <c r="AQ253" s="41"/>
      <c r="AR253" s="41"/>
      <c r="AS253" s="41"/>
      <c r="AT253" s="41"/>
      <c r="AU253" s="47" t="s">
        <v>205</v>
      </c>
      <c r="AV253" s="47"/>
      <c r="AW253" s="47"/>
      <c r="AX253" s="47"/>
      <c r="AY253" s="47"/>
      <c r="AZ253" s="47"/>
      <c r="BA253" s="47"/>
      <c r="BB253" s="47"/>
      <c r="BC253" s="47"/>
      <c r="BD253" s="47"/>
      <c r="BE253" s="47"/>
      <c r="BF253" s="47"/>
    </row>
  </sheetData>
  <mergeCells count="1652">
    <mergeCell ref="BA179:BC179"/>
    <mergeCell ref="BD179:BF179"/>
    <mergeCell ref="BG179:BI179"/>
    <mergeCell ref="BJ179:BL179"/>
    <mergeCell ref="AI179:AK179"/>
    <mergeCell ref="AL179:AN179"/>
    <mergeCell ref="AO179:AQ179"/>
    <mergeCell ref="AR179:AT179"/>
    <mergeCell ref="AU179:AW179"/>
    <mergeCell ref="AX179:AZ179"/>
    <mergeCell ref="BA178:BC178"/>
    <mergeCell ref="BD178:BF178"/>
    <mergeCell ref="BG178:BI178"/>
    <mergeCell ref="BJ178:BL178"/>
    <mergeCell ref="A179:C179"/>
    <mergeCell ref="D179:V179"/>
    <mergeCell ref="W179:Y179"/>
    <mergeCell ref="Z179:AB179"/>
    <mergeCell ref="AC179:AE179"/>
    <mergeCell ref="AF179:AH179"/>
    <mergeCell ref="AI178:AK178"/>
    <mergeCell ref="AL178:AN178"/>
    <mergeCell ref="AO178:AQ178"/>
    <mergeCell ref="AR178:AT178"/>
    <mergeCell ref="AU178:AW178"/>
    <mergeCell ref="AX178:AZ178"/>
    <mergeCell ref="A178:C178"/>
    <mergeCell ref="D178:V178"/>
    <mergeCell ref="W178:Y178"/>
    <mergeCell ref="Z178:AB178"/>
    <mergeCell ref="AC178:AE178"/>
    <mergeCell ref="AF178:AH178"/>
    <mergeCell ref="AU177:AW177"/>
    <mergeCell ref="AX177:AZ177"/>
    <mergeCell ref="BA177:BC177"/>
    <mergeCell ref="BD177:BF177"/>
    <mergeCell ref="BG177:BI177"/>
    <mergeCell ref="BJ177:BL177"/>
    <mergeCell ref="AC177:AE177"/>
    <mergeCell ref="AF177:AH177"/>
    <mergeCell ref="AI177:AK177"/>
    <mergeCell ref="AL177:AN177"/>
    <mergeCell ref="AO177:AQ177"/>
    <mergeCell ref="AR177:AT177"/>
    <mergeCell ref="AT167:AX167"/>
    <mergeCell ref="AY167:BC167"/>
    <mergeCell ref="BD167:BH167"/>
    <mergeCell ref="BI167:BM167"/>
    <mergeCell ref="BN167:BR167"/>
    <mergeCell ref="AY166:BC166"/>
    <mergeCell ref="BD166:BH166"/>
    <mergeCell ref="BI166:BM166"/>
    <mergeCell ref="BN166:BR166"/>
    <mergeCell ref="A167:T167"/>
    <mergeCell ref="U167:Y167"/>
    <mergeCell ref="Z167:AD167"/>
    <mergeCell ref="AE167:AI167"/>
    <mergeCell ref="AJ167:AN167"/>
    <mergeCell ref="AO167:AS167"/>
    <mergeCell ref="BD165:BH165"/>
    <mergeCell ref="BI165:BM165"/>
    <mergeCell ref="BN165:BR165"/>
    <mergeCell ref="A166:T166"/>
    <mergeCell ref="U166:Y166"/>
    <mergeCell ref="Z166:AD166"/>
    <mergeCell ref="AE166:AI166"/>
    <mergeCell ref="AJ166:AN166"/>
    <mergeCell ref="AO166:AS166"/>
    <mergeCell ref="AT166:AX166"/>
    <mergeCell ref="BI164:BM164"/>
    <mergeCell ref="BN164:BR164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N163:BR163"/>
    <mergeCell ref="A164:T164"/>
    <mergeCell ref="U164:Y164"/>
    <mergeCell ref="Z164:AD164"/>
    <mergeCell ref="AE164:AI164"/>
    <mergeCell ref="AJ164:AN164"/>
    <mergeCell ref="AO164:AS164"/>
    <mergeCell ref="AT164:AX164"/>
    <mergeCell ref="AY164:BC164"/>
    <mergeCell ref="BD164:BH164"/>
    <mergeCell ref="A163:T163"/>
    <mergeCell ref="U163:Y163"/>
    <mergeCell ref="Z163:AD163"/>
    <mergeCell ref="AE163:AI163"/>
    <mergeCell ref="AJ163:AN163"/>
    <mergeCell ref="AO163:AS163"/>
    <mergeCell ref="AP154:AT154"/>
    <mergeCell ref="AU154:AY154"/>
    <mergeCell ref="AZ154:BD154"/>
    <mergeCell ref="BE154:BI154"/>
    <mergeCell ref="AP153:AT153"/>
    <mergeCell ref="AU153:AY153"/>
    <mergeCell ref="AZ153:BD153"/>
    <mergeCell ref="BE153:BI153"/>
    <mergeCell ref="A154:C154"/>
    <mergeCell ref="D154:P154"/>
    <mergeCell ref="Q154:U154"/>
    <mergeCell ref="V154:AE154"/>
    <mergeCell ref="AF154:AJ154"/>
    <mergeCell ref="AK154:AO154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P146:AT146"/>
    <mergeCell ref="AU146:AY146"/>
    <mergeCell ref="AZ146:BD146"/>
    <mergeCell ref="BE146:BI146"/>
    <mergeCell ref="A147:C147"/>
    <mergeCell ref="D147:P147"/>
    <mergeCell ref="Q147:U147"/>
    <mergeCell ref="V147:AE147"/>
    <mergeCell ref="AF147:AJ147"/>
    <mergeCell ref="AK147:AO147"/>
    <mergeCell ref="AP145:AT145"/>
    <mergeCell ref="AU145:AY145"/>
    <mergeCell ref="AZ145:BD145"/>
    <mergeCell ref="BE145:BI145"/>
    <mergeCell ref="A146:C146"/>
    <mergeCell ref="D146:P146"/>
    <mergeCell ref="Q146:U146"/>
    <mergeCell ref="V146:AE146"/>
    <mergeCell ref="AF146:AJ146"/>
    <mergeCell ref="AK146:AO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144:C144"/>
    <mergeCell ref="D144:P144"/>
    <mergeCell ref="Q144:U144"/>
    <mergeCell ref="V144:AE144"/>
    <mergeCell ref="AF144:AJ144"/>
    <mergeCell ref="AK144:AO144"/>
    <mergeCell ref="A143:C143"/>
    <mergeCell ref="D143:P143"/>
    <mergeCell ref="Q143:U143"/>
    <mergeCell ref="V143:AE143"/>
    <mergeCell ref="AF143:AJ143"/>
    <mergeCell ref="AK143:AO143"/>
    <mergeCell ref="BT135:BX135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D114:BH114"/>
    <mergeCell ref="A114:C114"/>
    <mergeCell ref="D114:T114"/>
    <mergeCell ref="U114:Y114"/>
    <mergeCell ref="Z114:AD114"/>
    <mergeCell ref="AE114:AI114"/>
    <mergeCell ref="BU105:BY105"/>
    <mergeCell ref="AS105:AW105"/>
    <mergeCell ref="AX105:BA105"/>
    <mergeCell ref="BB105:BF105"/>
    <mergeCell ref="BG105:BK105"/>
    <mergeCell ref="BL105:BP105"/>
    <mergeCell ref="BQ105:BT105"/>
    <mergeCell ref="A105:C105"/>
    <mergeCell ref="D105:T105"/>
    <mergeCell ref="U105:Y105"/>
    <mergeCell ref="Z105:AD105"/>
    <mergeCell ref="AE105:AH105"/>
    <mergeCell ref="AI105:AM105"/>
    <mergeCell ref="AN105:AR105"/>
    <mergeCell ref="AW86:BA86"/>
    <mergeCell ref="BB86:BF86"/>
    <mergeCell ref="BG86:BK86"/>
    <mergeCell ref="AW85:BA85"/>
    <mergeCell ref="BB85:BF85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4:BA84"/>
    <mergeCell ref="BB84:BF84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3:BA83"/>
    <mergeCell ref="BB83:BF83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R82:AV82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81:AV81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R80:AV80"/>
    <mergeCell ref="AW78:BA78"/>
    <mergeCell ref="BB78:BF78"/>
    <mergeCell ref="BG78:BK78"/>
    <mergeCell ref="A79:D79"/>
    <mergeCell ref="E79:W79"/>
    <mergeCell ref="X79:AB79"/>
    <mergeCell ref="AC79:AG79"/>
    <mergeCell ref="AH79:AL79"/>
    <mergeCell ref="AM79:AQ79"/>
    <mergeCell ref="AR79:AV79"/>
    <mergeCell ref="E78:W78"/>
    <mergeCell ref="X78:AB78"/>
    <mergeCell ref="AC78:AG78"/>
    <mergeCell ref="AH78:AL78"/>
    <mergeCell ref="AM78:AQ78"/>
    <mergeCell ref="AR78:AV78"/>
    <mergeCell ref="A77:D77"/>
    <mergeCell ref="E77:W77"/>
    <mergeCell ref="X77:AB77"/>
    <mergeCell ref="AC77:AG77"/>
    <mergeCell ref="AH77:AL77"/>
    <mergeCell ref="AM77:AQ77"/>
    <mergeCell ref="AR77:AV77"/>
    <mergeCell ref="BU60:BY60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BU54:BY54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2:AA252"/>
    <mergeCell ref="AH252:AP252"/>
    <mergeCell ref="AU252:BF252"/>
    <mergeCell ref="AH253:AP253"/>
    <mergeCell ref="AU253:BF253"/>
    <mergeCell ref="A31:D31"/>
    <mergeCell ref="E31:T31"/>
    <mergeCell ref="U31:Y31"/>
    <mergeCell ref="Z31:AD31"/>
    <mergeCell ref="AE31:AH31"/>
    <mergeCell ref="A245:BL245"/>
    <mergeCell ref="A249:AA249"/>
    <mergeCell ref="AH249:AP249"/>
    <mergeCell ref="AU249:BF249"/>
    <mergeCell ref="AH250:AP250"/>
    <mergeCell ref="AU250:BF250"/>
    <mergeCell ref="AW237:BD237"/>
    <mergeCell ref="BE237:BL237"/>
    <mergeCell ref="A239:BL239"/>
    <mergeCell ref="A240:BL240"/>
    <mergeCell ref="A243:BL243"/>
    <mergeCell ref="A244:BL244"/>
    <mergeCell ref="AQ236:AV236"/>
    <mergeCell ref="AW236:BD236"/>
    <mergeCell ref="BE236:BL236"/>
    <mergeCell ref="A237:F237"/>
    <mergeCell ref="G237:S237"/>
    <mergeCell ref="T237:Y237"/>
    <mergeCell ref="Z237:AD237"/>
    <mergeCell ref="AE237:AJ237"/>
    <mergeCell ref="AK237:AP237"/>
    <mergeCell ref="AQ237:AV237"/>
    <mergeCell ref="A236:F236"/>
    <mergeCell ref="G236:S236"/>
    <mergeCell ref="T236:Y236"/>
    <mergeCell ref="Z236:AD236"/>
    <mergeCell ref="AE236:AJ236"/>
    <mergeCell ref="AK236:AP236"/>
    <mergeCell ref="BE233:BL234"/>
    <mergeCell ref="A235:F235"/>
    <mergeCell ref="G235:S235"/>
    <mergeCell ref="T235:Y235"/>
    <mergeCell ref="Z235:AD235"/>
    <mergeCell ref="AE235:AJ235"/>
    <mergeCell ref="AK235:AP235"/>
    <mergeCell ref="AQ235:AV235"/>
    <mergeCell ref="AW235:BD235"/>
    <mergeCell ref="BE235:BL235"/>
    <mergeCell ref="A231:BL231"/>
    <mergeCell ref="A232:BL232"/>
    <mergeCell ref="A233:F234"/>
    <mergeCell ref="G233:S234"/>
    <mergeCell ref="T233:Y234"/>
    <mergeCell ref="Z233:AD234"/>
    <mergeCell ref="AE233:AJ234"/>
    <mergeCell ref="AK233:AP234"/>
    <mergeCell ref="AQ233:AV234"/>
    <mergeCell ref="AW233:BD234"/>
    <mergeCell ref="AJ229:AN229"/>
    <mergeCell ref="AO229:AS229"/>
    <mergeCell ref="AT229:AW229"/>
    <mergeCell ref="AX229:BB229"/>
    <mergeCell ref="BC229:BG229"/>
    <mergeCell ref="BH229:BL229"/>
    <mergeCell ref="A229:F229"/>
    <mergeCell ref="G229:P229"/>
    <mergeCell ref="Q229:U229"/>
    <mergeCell ref="V229:Y229"/>
    <mergeCell ref="Z229:AD229"/>
    <mergeCell ref="AE229:AI229"/>
    <mergeCell ref="AJ228:AN228"/>
    <mergeCell ref="AO228:AS228"/>
    <mergeCell ref="AT228:AW228"/>
    <mergeCell ref="AX228:BB228"/>
    <mergeCell ref="BC228:BG228"/>
    <mergeCell ref="BH228:BL228"/>
    <mergeCell ref="A228:F228"/>
    <mergeCell ref="G228:P228"/>
    <mergeCell ref="Q228:U228"/>
    <mergeCell ref="V228:Y228"/>
    <mergeCell ref="Z228:AD228"/>
    <mergeCell ref="AE228:AI228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T225:AW226"/>
    <mergeCell ref="AX225:BG225"/>
    <mergeCell ref="BH225:BL226"/>
    <mergeCell ref="Z226:AD226"/>
    <mergeCell ref="AE226:AI226"/>
    <mergeCell ref="AX226:BB226"/>
    <mergeCell ref="BC226:BG226"/>
    <mergeCell ref="A223:BL223"/>
    <mergeCell ref="A224:F226"/>
    <mergeCell ref="G224:P226"/>
    <mergeCell ref="Q224:AN224"/>
    <mergeCell ref="AO224:BL224"/>
    <mergeCell ref="Q225:U226"/>
    <mergeCell ref="V225:Y226"/>
    <mergeCell ref="Z225:AI225"/>
    <mergeCell ref="AJ225:AN226"/>
    <mergeCell ref="AO225:AS226"/>
    <mergeCell ref="AK220:AP220"/>
    <mergeCell ref="AQ220:AV220"/>
    <mergeCell ref="AW220:BA220"/>
    <mergeCell ref="BB220:BF220"/>
    <mergeCell ref="BG220:BL220"/>
    <mergeCell ref="A222:BL222"/>
    <mergeCell ref="AK219:AP219"/>
    <mergeCell ref="AQ219:AV219"/>
    <mergeCell ref="AW219:BA219"/>
    <mergeCell ref="BB219:BF219"/>
    <mergeCell ref="BG219:BL219"/>
    <mergeCell ref="A220:F220"/>
    <mergeCell ref="G220:S220"/>
    <mergeCell ref="T220:Y220"/>
    <mergeCell ref="Z220:AD220"/>
    <mergeCell ref="AE220:AJ220"/>
    <mergeCell ref="AK218:AP218"/>
    <mergeCell ref="AQ218:AV218"/>
    <mergeCell ref="AW218:BA218"/>
    <mergeCell ref="BB218:BF218"/>
    <mergeCell ref="BG218:BL218"/>
    <mergeCell ref="A219:F219"/>
    <mergeCell ref="G219:S219"/>
    <mergeCell ref="T219:Y219"/>
    <mergeCell ref="Z219:AD219"/>
    <mergeCell ref="AE219:AJ219"/>
    <mergeCell ref="AQ216:AV217"/>
    <mergeCell ref="AW216:BF216"/>
    <mergeCell ref="BG216:BL217"/>
    <mergeCell ref="AW217:BA217"/>
    <mergeCell ref="BB217:BF217"/>
    <mergeCell ref="A218:F218"/>
    <mergeCell ref="G218:S218"/>
    <mergeCell ref="T218:Y218"/>
    <mergeCell ref="Z218:AD218"/>
    <mergeCell ref="AE218:AJ218"/>
    <mergeCell ref="A216:F217"/>
    <mergeCell ref="G216:S217"/>
    <mergeCell ref="T216:Y217"/>
    <mergeCell ref="Z216:AD217"/>
    <mergeCell ref="AE216:AJ217"/>
    <mergeCell ref="AK216:AP217"/>
    <mergeCell ref="BP206:BS206"/>
    <mergeCell ref="A209:BL209"/>
    <mergeCell ref="A210:BL210"/>
    <mergeCell ref="A213:BL213"/>
    <mergeCell ref="A214:BL214"/>
    <mergeCell ref="A215:BL215"/>
    <mergeCell ref="AO206:AR206"/>
    <mergeCell ref="AS206:AW206"/>
    <mergeCell ref="AX206:BA206"/>
    <mergeCell ref="BB206:BF206"/>
    <mergeCell ref="BG206:BJ206"/>
    <mergeCell ref="BK206:BO206"/>
    <mergeCell ref="BB205:BF205"/>
    <mergeCell ref="BG205:BJ205"/>
    <mergeCell ref="BK205:BO205"/>
    <mergeCell ref="BP205:BS205"/>
    <mergeCell ref="A206:M206"/>
    <mergeCell ref="N206:U206"/>
    <mergeCell ref="V206:Z206"/>
    <mergeCell ref="AA206:AE206"/>
    <mergeCell ref="AF206:AI206"/>
    <mergeCell ref="AJ206:AN206"/>
    <mergeCell ref="BP204:BS204"/>
    <mergeCell ref="A205:M205"/>
    <mergeCell ref="N205:U205"/>
    <mergeCell ref="V205:Z205"/>
    <mergeCell ref="AA205:AE205"/>
    <mergeCell ref="AF205:AI205"/>
    <mergeCell ref="AJ205:AN205"/>
    <mergeCell ref="AO205:AR205"/>
    <mergeCell ref="AS205:AW205"/>
    <mergeCell ref="AX205:BA205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AA203:AE203"/>
    <mergeCell ref="AF203:AI203"/>
    <mergeCell ref="AJ203:AN203"/>
    <mergeCell ref="AO203:AR203"/>
    <mergeCell ref="AS203:AW203"/>
    <mergeCell ref="AX203:BA203"/>
    <mergeCell ref="A200:BL200"/>
    <mergeCell ref="A201:BM201"/>
    <mergeCell ref="A202:M203"/>
    <mergeCell ref="N202:U203"/>
    <mergeCell ref="V202:Z203"/>
    <mergeCell ref="AA202:AI202"/>
    <mergeCell ref="AJ202:AR202"/>
    <mergeCell ref="AS202:BA202"/>
    <mergeCell ref="BB202:BJ202"/>
    <mergeCell ref="BK202:BS202"/>
    <mergeCell ref="AZ196:BD196"/>
    <mergeCell ref="A197:F197"/>
    <mergeCell ref="G197:S197"/>
    <mergeCell ref="T197:Z197"/>
    <mergeCell ref="AA197:AE197"/>
    <mergeCell ref="AF197:AJ197"/>
    <mergeCell ref="AK197:AO197"/>
    <mergeCell ref="AP197:AT197"/>
    <mergeCell ref="AU197:AY197"/>
    <mergeCell ref="AZ197:BD197"/>
    <mergeCell ref="AU195:AY195"/>
    <mergeCell ref="AZ195:BD195"/>
    <mergeCell ref="A196:F196"/>
    <mergeCell ref="G196:S196"/>
    <mergeCell ref="T196:Z196"/>
    <mergeCell ref="AA196:AE196"/>
    <mergeCell ref="AF196:AJ196"/>
    <mergeCell ref="AK196:AO196"/>
    <mergeCell ref="AP196:AT196"/>
    <mergeCell ref="AU196:AY196"/>
    <mergeCell ref="AP194:AT194"/>
    <mergeCell ref="AU194:AY194"/>
    <mergeCell ref="AZ194:BD194"/>
    <mergeCell ref="A195:F195"/>
    <mergeCell ref="G195:S195"/>
    <mergeCell ref="T195:Z195"/>
    <mergeCell ref="AA195:AE195"/>
    <mergeCell ref="AF195:AJ195"/>
    <mergeCell ref="AK195:AO195"/>
    <mergeCell ref="AP195:AT195"/>
    <mergeCell ref="A191:BL191"/>
    <mergeCell ref="A192:BD192"/>
    <mergeCell ref="A193:F194"/>
    <mergeCell ref="G193:S194"/>
    <mergeCell ref="T193:Z194"/>
    <mergeCell ref="AA193:AO193"/>
    <mergeCell ref="AP193:BD193"/>
    <mergeCell ref="AA194:AE194"/>
    <mergeCell ref="AF194:AJ194"/>
    <mergeCell ref="AK194:AO194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4:BS184"/>
    <mergeCell ref="A185:F186"/>
    <mergeCell ref="G185:S186"/>
    <mergeCell ref="T185:Z186"/>
    <mergeCell ref="AA185:AO185"/>
    <mergeCell ref="AP185:BD185"/>
    <mergeCell ref="BE185:BS185"/>
    <mergeCell ref="AA186:AE186"/>
    <mergeCell ref="AF186:AJ186"/>
    <mergeCell ref="AK186:AO186"/>
    <mergeCell ref="BA176:BC176"/>
    <mergeCell ref="BD176:BF176"/>
    <mergeCell ref="BG176:BI176"/>
    <mergeCell ref="BJ176:BL176"/>
    <mergeCell ref="A182:BL182"/>
    <mergeCell ref="A183:BS183"/>
    <mergeCell ref="A177:C177"/>
    <mergeCell ref="D177:V177"/>
    <mergeCell ref="W177:Y177"/>
    <mergeCell ref="Z177:AB177"/>
    <mergeCell ref="AI176:AK176"/>
    <mergeCell ref="AL176:AN176"/>
    <mergeCell ref="AO176:AQ176"/>
    <mergeCell ref="AR176:AT176"/>
    <mergeCell ref="AU176:AW176"/>
    <mergeCell ref="AX176:AZ176"/>
    <mergeCell ref="BA175:BC175"/>
    <mergeCell ref="BD175:BF175"/>
    <mergeCell ref="BG175:BI175"/>
    <mergeCell ref="BJ175:BL175"/>
    <mergeCell ref="A176:C176"/>
    <mergeCell ref="D176:V176"/>
    <mergeCell ref="W176:Y176"/>
    <mergeCell ref="Z176:AB176"/>
    <mergeCell ref="AC176:AE176"/>
    <mergeCell ref="AF176:AH176"/>
    <mergeCell ref="AI175:AK175"/>
    <mergeCell ref="AL175:AN175"/>
    <mergeCell ref="AO175:AQ175"/>
    <mergeCell ref="AR175:AT175"/>
    <mergeCell ref="AU175:AW175"/>
    <mergeCell ref="AX175:AZ175"/>
    <mergeCell ref="BA174:BC174"/>
    <mergeCell ref="BD174:BF174"/>
    <mergeCell ref="BG174:BI174"/>
    <mergeCell ref="BJ174:BL174"/>
    <mergeCell ref="A175:C175"/>
    <mergeCell ref="D175:V175"/>
    <mergeCell ref="W175:Y175"/>
    <mergeCell ref="Z175:AB175"/>
    <mergeCell ref="AC175:AE175"/>
    <mergeCell ref="AF175:AH175"/>
    <mergeCell ref="AI174:AK174"/>
    <mergeCell ref="AL174:AN174"/>
    <mergeCell ref="AO174:AQ174"/>
    <mergeCell ref="AR174:AT174"/>
    <mergeCell ref="AU174:AW174"/>
    <mergeCell ref="AX174:AZ174"/>
    <mergeCell ref="A174:C174"/>
    <mergeCell ref="D174:V174"/>
    <mergeCell ref="W174:Y174"/>
    <mergeCell ref="Z174:AB174"/>
    <mergeCell ref="AC174:AE174"/>
    <mergeCell ref="AF174:AH174"/>
    <mergeCell ref="BJ172:BL173"/>
    <mergeCell ref="W173:Y173"/>
    <mergeCell ref="Z173:AB173"/>
    <mergeCell ref="AC173:AE173"/>
    <mergeCell ref="AF173:AH173"/>
    <mergeCell ref="AI173:AK173"/>
    <mergeCell ref="AL173:AN173"/>
    <mergeCell ref="AO173:AQ173"/>
    <mergeCell ref="AR173:AT173"/>
    <mergeCell ref="BG171:BL171"/>
    <mergeCell ref="W172:AB172"/>
    <mergeCell ref="AC172:AH172"/>
    <mergeCell ref="AI172:AN172"/>
    <mergeCell ref="AO172:AT172"/>
    <mergeCell ref="AU172:AW173"/>
    <mergeCell ref="AX172:AZ173"/>
    <mergeCell ref="BA172:BC173"/>
    <mergeCell ref="BD172:BF173"/>
    <mergeCell ref="BG172:BI173"/>
    <mergeCell ref="A171:C173"/>
    <mergeCell ref="D171:V173"/>
    <mergeCell ref="W171:AH171"/>
    <mergeCell ref="AI171:AT171"/>
    <mergeCell ref="AU171:AZ171"/>
    <mergeCell ref="BA171:BF171"/>
    <mergeCell ref="AT162:AX162"/>
    <mergeCell ref="AY162:BC162"/>
    <mergeCell ref="BD162:BH162"/>
    <mergeCell ref="BI162:BM162"/>
    <mergeCell ref="BN162:BR162"/>
    <mergeCell ref="A170:BL170"/>
    <mergeCell ref="AT163:AX163"/>
    <mergeCell ref="AY163:BC163"/>
    <mergeCell ref="BD163:BH163"/>
    <mergeCell ref="BI163:BM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2:AT142"/>
    <mergeCell ref="AU142:AY142"/>
    <mergeCell ref="AZ142:BD142"/>
    <mergeCell ref="BE142:BI142"/>
    <mergeCell ref="A156:BL156"/>
    <mergeCell ref="A157:BR157"/>
    <mergeCell ref="AP143:AT143"/>
    <mergeCell ref="AU143:AY143"/>
    <mergeCell ref="AZ143:BD143"/>
    <mergeCell ref="BE143:BI143"/>
    <mergeCell ref="AP141:AT141"/>
    <mergeCell ref="AU141:AY141"/>
    <mergeCell ref="AZ141:BD141"/>
    <mergeCell ref="BE141:BI141"/>
    <mergeCell ref="A142:C142"/>
    <mergeCell ref="D142:P142"/>
    <mergeCell ref="Q142:U142"/>
    <mergeCell ref="V142:AE142"/>
    <mergeCell ref="AF142:AJ142"/>
    <mergeCell ref="AK142:AO142"/>
    <mergeCell ref="AP140:AT140"/>
    <mergeCell ref="AU140:AY140"/>
    <mergeCell ref="AZ140:BD140"/>
    <mergeCell ref="BE140:BI140"/>
    <mergeCell ref="A141:C141"/>
    <mergeCell ref="D141:P141"/>
    <mergeCell ref="Q141:U141"/>
    <mergeCell ref="V141:AE141"/>
    <mergeCell ref="AF141:AJ141"/>
    <mergeCell ref="AK141:AO141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BT123:BX123"/>
    <mergeCell ref="A137:BL137"/>
    <mergeCell ref="A138:C139"/>
    <mergeCell ref="D138:P139"/>
    <mergeCell ref="Q138:U139"/>
    <mergeCell ref="V138:AE139"/>
    <mergeCell ref="AF138:AT138"/>
    <mergeCell ref="AU138:BI138"/>
    <mergeCell ref="AF139:AJ139"/>
    <mergeCell ref="AK139:AO139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A121:C121"/>
    <mergeCell ref="D121:P121"/>
    <mergeCell ref="Q121:U121"/>
    <mergeCell ref="V121:AE121"/>
    <mergeCell ref="AF121:AJ121"/>
    <mergeCell ref="AK121:AO121"/>
    <mergeCell ref="BJ119:BX119"/>
    <mergeCell ref="AF120:AJ120"/>
    <mergeCell ref="AK120:AO120"/>
    <mergeCell ref="AP120:AT120"/>
    <mergeCell ref="AU120:AY120"/>
    <mergeCell ref="AZ120:BD120"/>
    <mergeCell ref="BE120:BI120"/>
    <mergeCell ref="BJ120:BN120"/>
    <mergeCell ref="BO120:BS120"/>
    <mergeCell ref="BT120:BX120"/>
    <mergeCell ref="A119:C120"/>
    <mergeCell ref="D119:P120"/>
    <mergeCell ref="Q119:U120"/>
    <mergeCell ref="V119:AE120"/>
    <mergeCell ref="AF119:AT119"/>
    <mergeCell ref="AU119:BI119"/>
    <mergeCell ref="AO113:AS113"/>
    <mergeCell ref="AT113:AX113"/>
    <mergeCell ref="AY113:BC113"/>
    <mergeCell ref="BD113:BH113"/>
    <mergeCell ref="A117:BL117"/>
    <mergeCell ref="A118:BL118"/>
    <mergeCell ref="AJ114:AN114"/>
    <mergeCell ref="AO114:AS114"/>
    <mergeCell ref="AT114:AX114"/>
    <mergeCell ref="AY114:BC114"/>
    <mergeCell ref="AO112:AS112"/>
    <mergeCell ref="AT112:AX112"/>
    <mergeCell ref="AY112:BC112"/>
    <mergeCell ref="BD112:BH112"/>
    <mergeCell ref="A113:C113"/>
    <mergeCell ref="D113:T113"/>
    <mergeCell ref="U113:Y113"/>
    <mergeCell ref="Z113:AD113"/>
    <mergeCell ref="AE113:AI113"/>
    <mergeCell ref="AJ113:AN113"/>
    <mergeCell ref="AO111:AS111"/>
    <mergeCell ref="AT111:AX111"/>
    <mergeCell ref="AY111:BC111"/>
    <mergeCell ref="BD111:BH111"/>
    <mergeCell ref="A112:C112"/>
    <mergeCell ref="D112:T112"/>
    <mergeCell ref="U112:Y112"/>
    <mergeCell ref="Z112:AD112"/>
    <mergeCell ref="AE112:AI112"/>
    <mergeCell ref="AJ112:AN112"/>
    <mergeCell ref="A111:C111"/>
    <mergeCell ref="D111:T111"/>
    <mergeCell ref="U111:Y111"/>
    <mergeCell ref="Z111:AD111"/>
    <mergeCell ref="AE111:AI111"/>
    <mergeCell ref="AJ111:AN111"/>
    <mergeCell ref="AE110:AI110"/>
    <mergeCell ref="AJ110:AN110"/>
    <mergeCell ref="AO110:AS110"/>
    <mergeCell ref="AT110:AX110"/>
    <mergeCell ref="AY110:BC110"/>
    <mergeCell ref="BD110:BH110"/>
    <mergeCell ref="BQ104:BT104"/>
    <mergeCell ref="BU104:BY104"/>
    <mergeCell ref="A107:BL107"/>
    <mergeCell ref="A108:BH108"/>
    <mergeCell ref="A109:C110"/>
    <mergeCell ref="D109:T110"/>
    <mergeCell ref="U109:AN109"/>
    <mergeCell ref="AO109:BH109"/>
    <mergeCell ref="U110:Y110"/>
    <mergeCell ref="Z110:AD110"/>
    <mergeCell ref="AN104:AR104"/>
    <mergeCell ref="AS104:AW104"/>
    <mergeCell ref="AX104:BA104"/>
    <mergeCell ref="BB104:BF104"/>
    <mergeCell ref="BG104:BK104"/>
    <mergeCell ref="BL104:BP104"/>
    <mergeCell ref="A104:C104"/>
    <mergeCell ref="D104:T104"/>
    <mergeCell ref="U104:Y104"/>
    <mergeCell ref="Z104:AD104"/>
    <mergeCell ref="AE104:AH104"/>
    <mergeCell ref="AI104:AM104"/>
    <mergeCell ref="AX103:BA103"/>
    <mergeCell ref="BB103:BF103"/>
    <mergeCell ref="BG103:BK103"/>
    <mergeCell ref="BL103:BP103"/>
    <mergeCell ref="BQ103:BT103"/>
    <mergeCell ref="BU103:BY103"/>
    <mergeCell ref="BQ102:BT102"/>
    <mergeCell ref="BU102:BY102"/>
    <mergeCell ref="A103:C103"/>
    <mergeCell ref="D103:T103"/>
    <mergeCell ref="U103:Y103"/>
    <mergeCell ref="Z103:AD103"/>
    <mergeCell ref="AE103:AH103"/>
    <mergeCell ref="AI103:AM103"/>
    <mergeCell ref="AN103:AR103"/>
    <mergeCell ref="AS103:AW103"/>
    <mergeCell ref="AN102:AR102"/>
    <mergeCell ref="AS102:AW102"/>
    <mergeCell ref="AX102:BA102"/>
    <mergeCell ref="BB102:BF102"/>
    <mergeCell ref="BG102:BK102"/>
    <mergeCell ref="BL102:BP102"/>
    <mergeCell ref="A102:C102"/>
    <mergeCell ref="D102:T102"/>
    <mergeCell ref="U102:Y102"/>
    <mergeCell ref="Z102:AD102"/>
    <mergeCell ref="AE102:AH102"/>
    <mergeCell ref="AI102:AM102"/>
    <mergeCell ref="AX101:BA101"/>
    <mergeCell ref="BB101:BF101"/>
    <mergeCell ref="BG101:BK101"/>
    <mergeCell ref="BL101:BP101"/>
    <mergeCell ref="BQ101:BT101"/>
    <mergeCell ref="BU101:BY101"/>
    <mergeCell ref="U101:Y101"/>
    <mergeCell ref="Z101:AD101"/>
    <mergeCell ref="AE101:AH101"/>
    <mergeCell ref="AI101:AM101"/>
    <mergeCell ref="AN101:AR101"/>
    <mergeCell ref="AS101:AW101"/>
    <mergeCell ref="BB94:BF94"/>
    <mergeCell ref="BG94:BK94"/>
    <mergeCell ref="A97:BL97"/>
    <mergeCell ref="A98:BL98"/>
    <mergeCell ref="A99:BY99"/>
    <mergeCell ref="A100:C101"/>
    <mergeCell ref="D100:T101"/>
    <mergeCell ref="U100:AM100"/>
    <mergeCell ref="AN100:BF100"/>
    <mergeCell ref="BG100:BY100"/>
    <mergeCell ref="BB93:BF93"/>
    <mergeCell ref="BG93:BK93"/>
    <mergeCell ref="A94:E94"/>
    <mergeCell ref="F94:W94"/>
    <mergeCell ref="X94:AB94"/>
    <mergeCell ref="AC94:AG94"/>
    <mergeCell ref="AH94:AL94"/>
    <mergeCell ref="AM94:AQ94"/>
    <mergeCell ref="AR94:AV94"/>
    <mergeCell ref="AW94:BA94"/>
    <mergeCell ref="BB92:BF92"/>
    <mergeCell ref="BG92:BK92"/>
    <mergeCell ref="A93:E93"/>
    <mergeCell ref="F93:W93"/>
    <mergeCell ref="X93:AB93"/>
    <mergeCell ref="AC93:AG93"/>
    <mergeCell ref="AH93:AL93"/>
    <mergeCell ref="AM93:AQ93"/>
    <mergeCell ref="AR93:AV93"/>
    <mergeCell ref="AW93:BA93"/>
    <mergeCell ref="BB91:BF91"/>
    <mergeCell ref="BG91:BK91"/>
    <mergeCell ref="A92:E92"/>
    <mergeCell ref="F92:W92"/>
    <mergeCell ref="X92:AB92"/>
    <mergeCell ref="AC92:AG92"/>
    <mergeCell ref="AH92:AL92"/>
    <mergeCell ref="AM92:AQ92"/>
    <mergeCell ref="AR92:AV92"/>
    <mergeCell ref="AW92:BA92"/>
    <mergeCell ref="A90:E91"/>
    <mergeCell ref="F90:W91"/>
    <mergeCell ref="X90:AQ90"/>
    <mergeCell ref="AR90:BK90"/>
    <mergeCell ref="X91:AB91"/>
    <mergeCell ref="AC91:AG91"/>
    <mergeCell ref="AH91:AL91"/>
    <mergeCell ref="AM91:AQ91"/>
    <mergeCell ref="AR91:AV91"/>
    <mergeCell ref="AW91:BA91"/>
    <mergeCell ref="AR76:AV76"/>
    <mergeCell ref="AW76:BA76"/>
    <mergeCell ref="BB76:BF76"/>
    <mergeCell ref="BG76:BK76"/>
    <mergeCell ref="A88:BL88"/>
    <mergeCell ref="A89:BK89"/>
    <mergeCell ref="AW77:BA77"/>
    <mergeCell ref="BB77:BF77"/>
    <mergeCell ref="BG77:BK77"/>
    <mergeCell ref="A78:D78"/>
    <mergeCell ref="AR75:AV75"/>
    <mergeCell ref="AW75:BA75"/>
    <mergeCell ref="BB75:BF75"/>
    <mergeCell ref="BG75:BK75"/>
    <mergeCell ref="A76:D76"/>
    <mergeCell ref="E76:W76"/>
    <mergeCell ref="X76:AB76"/>
    <mergeCell ref="AC76:AG76"/>
    <mergeCell ref="AH76:AL76"/>
    <mergeCell ref="AM76:AQ76"/>
    <mergeCell ref="AR74:AV74"/>
    <mergeCell ref="AW74:BA74"/>
    <mergeCell ref="BB74:BF74"/>
    <mergeCell ref="BG74:BK74"/>
    <mergeCell ref="A75:D75"/>
    <mergeCell ref="E75:W75"/>
    <mergeCell ref="X75:AB75"/>
    <mergeCell ref="AC75:AG75"/>
    <mergeCell ref="AH75:AL75"/>
    <mergeCell ref="AM75:AQ75"/>
    <mergeCell ref="A74:D74"/>
    <mergeCell ref="E74:W74"/>
    <mergeCell ref="X74:AB74"/>
    <mergeCell ref="AC74:AG74"/>
    <mergeCell ref="AH74:AL74"/>
    <mergeCell ref="AM74:AQ74"/>
    <mergeCell ref="AH73:AL73"/>
    <mergeCell ref="AM73:AQ73"/>
    <mergeCell ref="AR73:AV73"/>
    <mergeCell ref="AW73:BA73"/>
    <mergeCell ref="BB73:BF73"/>
    <mergeCell ref="BG73:BK73"/>
    <mergeCell ref="BQ68:BT68"/>
    <mergeCell ref="BU68:BY68"/>
    <mergeCell ref="A70:BL70"/>
    <mergeCell ref="A71:BK71"/>
    <mergeCell ref="A72:D73"/>
    <mergeCell ref="E72:W73"/>
    <mergeCell ref="X72:AQ72"/>
    <mergeCell ref="AR72:BK72"/>
    <mergeCell ref="X73:AB73"/>
    <mergeCell ref="AC73:AG73"/>
    <mergeCell ref="AN68:AR68"/>
    <mergeCell ref="AS68:AW68"/>
    <mergeCell ref="AX68:BA68"/>
    <mergeCell ref="BB68:BF68"/>
    <mergeCell ref="BG68:BK68"/>
    <mergeCell ref="BL68:BP68"/>
    <mergeCell ref="A68:E68"/>
    <mergeCell ref="F68:T68"/>
    <mergeCell ref="U68:Y68"/>
    <mergeCell ref="Z68:AD68"/>
    <mergeCell ref="AE68:AH68"/>
    <mergeCell ref="AI68:AM68"/>
    <mergeCell ref="AX67:BA67"/>
    <mergeCell ref="BB67:BF67"/>
    <mergeCell ref="BG67:BK67"/>
    <mergeCell ref="BL67:BP67"/>
    <mergeCell ref="BQ67:BT67"/>
    <mergeCell ref="BU67:BY67"/>
    <mergeCell ref="BQ66:BT66"/>
    <mergeCell ref="BU66:BY66"/>
    <mergeCell ref="A67:E67"/>
    <mergeCell ref="F67:T67"/>
    <mergeCell ref="U67:Y67"/>
    <mergeCell ref="Z67:AD67"/>
    <mergeCell ref="AE67:AH67"/>
    <mergeCell ref="AI67:AM67"/>
    <mergeCell ref="AN67:AR67"/>
    <mergeCell ref="AS67:AW67"/>
    <mergeCell ref="AN66:AR66"/>
    <mergeCell ref="AS66:AW66"/>
    <mergeCell ref="AX66:BA66"/>
    <mergeCell ref="BB66:BF66"/>
    <mergeCell ref="BG66:BK66"/>
    <mergeCell ref="BL66:BP66"/>
    <mergeCell ref="BG65:BK65"/>
    <mergeCell ref="BL65:BP65"/>
    <mergeCell ref="BQ65:BT65"/>
    <mergeCell ref="BU65:BY65"/>
    <mergeCell ref="A66:E66"/>
    <mergeCell ref="F66:T66"/>
    <mergeCell ref="U66:Y66"/>
    <mergeCell ref="Z66:AD66"/>
    <mergeCell ref="AE66:AH66"/>
    <mergeCell ref="AI66:AM66"/>
    <mergeCell ref="AE65:AH65"/>
    <mergeCell ref="AI65:AM65"/>
    <mergeCell ref="AN65:AR65"/>
    <mergeCell ref="AS65:AW65"/>
    <mergeCell ref="AX65:BA65"/>
    <mergeCell ref="BB65:BF65"/>
    <mergeCell ref="BU50:BY50"/>
    <mergeCell ref="A62:BL62"/>
    <mergeCell ref="A63:BY63"/>
    <mergeCell ref="A64:E65"/>
    <mergeCell ref="F64:T65"/>
    <mergeCell ref="U64:AM64"/>
    <mergeCell ref="AN64:BF64"/>
    <mergeCell ref="BG64:BY64"/>
    <mergeCell ref="U65:Y65"/>
    <mergeCell ref="Z65:AD65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04 A176 A113">
    <cfRule type="cellIs" dxfId="62" priority="61" stopIfTrue="1" operator="equal">
      <formula>A103</formula>
    </cfRule>
  </conditionalFormatting>
  <conditionalFormatting sqref="A123:C123 A142:C142">
    <cfRule type="cellIs" dxfId="61" priority="62" stopIfTrue="1" operator="equal">
      <formula>A122</formula>
    </cfRule>
    <cfRule type="cellIs" dxfId="60" priority="63" stopIfTrue="1" operator="equal">
      <formula>0</formula>
    </cfRule>
  </conditionalFormatting>
  <conditionalFormatting sqref="A105">
    <cfRule type="cellIs" dxfId="59" priority="60" stopIfTrue="1" operator="equal">
      <formula>A104</formula>
    </cfRule>
  </conditionalFormatting>
  <conditionalFormatting sqref="A115">
    <cfRule type="cellIs" dxfId="58" priority="65" stopIfTrue="1" operator="equal">
      <formula>A113</formula>
    </cfRule>
  </conditionalFormatting>
  <conditionalFormatting sqref="A114">
    <cfRule type="cellIs" dxfId="57" priority="58" stopIfTrue="1" operator="equal">
      <formula>A113</formula>
    </cfRule>
  </conditionalFormatting>
  <conditionalFormatting sqref="A177">
    <cfRule type="cellIs" dxfId="56" priority="4" stopIfTrue="1" operator="equal">
      <formula>A176</formula>
    </cfRule>
  </conditionalFormatting>
  <conditionalFormatting sqref="A124:C124">
    <cfRule type="cellIs" dxfId="55" priority="55" stopIfTrue="1" operator="equal">
      <formula>A123</formula>
    </cfRule>
    <cfRule type="cellIs" dxfId="54" priority="56" stopIfTrue="1" operator="equal">
      <formula>0</formula>
    </cfRule>
  </conditionalFormatting>
  <conditionalFormatting sqref="A125:C125">
    <cfRule type="cellIs" dxfId="53" priority="53" stopIfTrue="1" operator="equal">
      <formula>A124</formula>
    </cfRule>
    <cfRule type="cellIs" dxfId="52" priority="54" stopIfTrue="1" operator="equal">
      <formula>0</formula>
    </cfRule>
  </conditionalFormatting>
  <conditionalFormatting sqref="A126:C126">
    <cfRule type="cellIs" dxfId="51" priority="51" stopIfTrue="1" operator="equal">
      <formula>A125</formula>
    </cfRule>
    <cfRule type="cellIs" dxfId="50" priority="52" stopIfTrue="1" operator="equal">
      <formula>0</formula>
    </cfRule>
  </conditionalFormatting>
  <conditionalFormatting sqref="A127:C127">
    <cfRule type="cellIs" dxfId="49" priority="49" stopIfTrue="1" operator="equal">
      <formula>A126</formula>
    </cfRule>
    <cfRule type="cellIs" dxfId="48" priority="50" stopIfTrue="1" operator="equal">
      <formula>0</formula>
    </cfRule>
  </conditionalFormatting>
  <conditionalFormatting sqref="A128:C128">
    <cfRule type="cellIs" dxfId="47" priority="47" stopIfTrue="1" operator="equal">
      <formula>A127</formula>
    </cfRule>
    <cfRule type="cellIs" dxfId="46" priority="48" stopIfTrue="1" operator="equal">
      <formula>0</formula>
    </cfRule>
  </conditionalFormatting>
  <conditionalFormatting sqref="A129:C129">
    <cfRule type="cellIs" dxfId="45" priority="45" stopIfTrue="1" operator="equal">
      <formula>A128</formula>
    </cfRule>
    <cfRule type="cellIs" dxfId="44" priority="46" stopIfTrue="1" operator="equal">
      <formula>0</formula>
    </cfRule>
  </conditionalFormatting>
  <conditionalFormatting sqref="A130:C130">
    <cfRule type="cellIs" dxfId="43" priority="43" stopIfTrue="1" operator="equal">
      <formula>A129</formula>
    </cfRule>
    <cfRule type="cellIs" dxfId="42" priority="44" stopIfTrue="1" operator="equal">
      <formula>0</formula>
    </cfRule>
  </conditionalFormatting>
  <conditionalFormatting sqref="A131:C131">
    <cfRule type="cellIs" dxfId="41" priority="41" stopIfTrue="1" operator="equal">
      <formula>A130</formula>
    </cfRule>
    <cfRule type="cellIs" dxfId="40" priority="42" stopIfTrue="1" operator="equal">
      <formula>0</formula>
    </cfRule>
  </conditionalFormatting>
  <conditionalFormatting sqref="A132:C132">
    <cfRule type="cellIs" dxfId="39" priority="39" stopIfTrue="1" operator="equal">
      <formula>A131</formula>
    </cfRule>
    <cfRule type="cellIs" dxfId="38" priority="40" stopIfTrue="1" operator="equal">
      <formula>0</formula>
    </cfRule>
  </conditionalFormatting>
  <conditionalFormatting sqref="A133:C133">
    <cfRule type="cellIs" dxfId="37" priority="37" stopIfTrue="1" operator="equal">
      <formula>A132</formula>
    </cfRule>
    <cfRule type="cellIs" dxfId="36" priority="38" stopIfTrue="1" operator="equal">
      <formula>0</formula>
    </cfRule>
  </conditionalFormatting>
  <conditionalFormatting sqref="A134:C134">
    <cfRule type="cellIs" dxfId="35" priority="35" stopIfTrue="1" operator="equal">
      <formula>A133</formula>
    </cfRule>
    <cfRule type="cellIs" dxfId="34" priority="36" stopIfTrue="1" operator="equal">
      <formula>0</formula>
    </cfRule>
  </conditionalFormatting>
  <conditionalFormatting sqref="A135:C135">
    <cfRule type="cellIs" dxfId="33" priority="33" stopIfTrue="1" operator="equal">
      <formula>A134</formula>
    </cfRule>
    <cfRule type="cellIs" dxfId="32" priority="34" stopIfTrue="1" operator="equal">
      <formula>0</formula>
    </cfRule>
  </conditionalFormatting>
  <conditionalFormatting sqref="A143:C143">
    <cfRule type="cellIs" dxfId="31" priority="29" stopIfTrue="1" operator="equal">
      <formula>A142</formula>
    </cfRule>
    <cfRule type="cellIs" dxfId="30" priority="30" stopIfTrue="1" operator="equal">
      <formula>0</formula>
    </cfRule>
  </conditionalFormatting>
  <conditionalFormatting sqref="A144:C144">
    <cfRule type="cellIs" dxfId="29" priority="27" stopIfTrue="1" operator="equal">
      <formula>A143</formula>
    </cfRule>
    <cfRule type="cellIs" dxfId="28" priority="28" stopIfTrue="1" operator="equal">
      <formula>0</formula>
    </cfRule>
  </conditionalFormatting>
  <conditionalFormatting sqref="A145:C145">
    <cfRule type="cellIs" dxfId="27" priority="25" stopIfTrue="1" operator="equal">
      <formula>A144</formula>
    </cfRule>
    <cfRule type="cellIs" dxfId="26" priority="26" stopIfTrue="1" operator="equal">
      <formula>0</formula>
    </cfRule>
  </conditionalFormatting>
  <conditionalFormatting sqref="A146:C146">
    <cfRule type="cellIs" dxfId="25" priority="23" stopIfTrue="1" operator="equal">
      <formula>A145</formula>
    </cfRule>
    <cfRule type="cellIs" dxfId="24" priority="24" stopIfTrue="1" operator="equal">
      <formula>0</formula>
    </cfRule>
  </conditionalFormatting>
  <conditionalFormatting sqref="A147:C147">
    <cfRule type="cellIs" dxfId="23" priority="21" stopIfTrue="1" operator="equal">
      <formula>A146</formula>
    </cfRule>
    <cfRule type="cellIs" dxfId="22" priority="22" stopIfTrue="1" operator="equal">
      <formula>0</formula>
    </cfRule>
  </conditionalFormatting>
  <conditionalFormatting sqref="A148:C148">
    <cfRule type="cellIs" dxfId="21" priority="19" stopIfTrue="1" operator="equal">
      <formula>A147</formula>
    </cfRule>
    <cfRule type="cellIs" dxfId="20" priority="20" stopIfTrue="1" operator="equal">
      <formula>0</formula>
    </cfRule>
  </conditionalFormatting>
  <conditionalFormatting sqref="A149:C149">
    <cfRule type="cellIs" dxfId="19" priority="17" stopIfTrue="1" operator="equal">
      <formula>A148</formula>
    </cfRule>
    <cfRule type="cellIs" dxfId="18" priority="18" stopIfTrue="1" operator="equal">
      <formula>0</formula>
    </cfRule>
  </conditionalFormatting>
  <conditionalFormatting sqref="A150:C150">
    <cfRule type="cellIs" dxfId="17" priority="15" stopIfTrue="1" operator="equal">
      <formula>A149</formula>
    </cfRule>
    <cfRule type="cellIs" dxfId="16" priority="16" stopIfTrue="1" operator="equal">
      <formula>0</formula>
    </cfRule>
  </conditionalFormatting>
  <conditionalFormatting sqref="A151:C151">
    <cfRule type="cellIs" dxfId="15" priority="13" stopIfTrue="1" operator="equal">
      <formula>A150</formula>
    </cfRule>
    <cfRule type="cellIs" dxfId="14" priority="14" stopIfTrue="1" operator="equal">
      <formula>0</formula>
    </cfRule>
  </conditionalFormatting>
  <conditionalFormatting sqref="A152:C152">
    <cfRule type="cellIs" dxfId="13" priority="11" stopIfTrue="1" operator="equal">
      <formula>A151</formula>
    </cfRule>
    <cfRule type="cellIs" dxfId="12" priority="12" stopIfTrue="1" operator="equal">
      <formula>0</formula>
    </cfRule>
  </conditionalFormatting>
  <conditionalFormatting sqref="A153:C153">
    <cfRule type="cellIs" dxfId="11" priority="9" stopIfTrue="1" operator="equal">
      <formula>A152</formula>
    </cfRule>
    <cfRule type="cellIs" dxfId="10" priority="10" stopIfTrue="1" operator="equal">
      <formula>0</formula>
    </cfRule>
  </conditionalFormatting>
  <conditionalFormatting sqref="A154:C154">
    <cfRule type="cellIs" dxfId="9" priority="7" stopIfTrue="1" operator="equal">
      <formula>A153</formula>
    </cfRule>
    <cfRule type="cellIs" dxfId="8" priority="8" stopIfTrue="1" operator="equal">
      <formula>0</formula>
    </cfRule>
  </conditionalFormatting>
  <conditionalFormatting sqref="A178">
    <cfRule type="cellIs" dxfId="7" priority="3" stopIfTrue="1" operator="equal">
      <formula>A177</formula>
    </cfRule>
  </conditionalFormatting>
  <conditionalFormatting sqref="A179">
    <cfRule type="cellIs" dxfId="6" priority="2" stopIfTrue="1" operator="equal">
      <formula>A178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9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7" t="s">
        <v>146</v>
      </c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</row>
    <row r="2" spans="1:79" ht="14.25" customHeight="1" x14ac:dyDescent="0.2">
      <c r="A2" s="54" t="s">
        <v>311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28.5" customHeight="1" x14ac:dyDescent="0.2">
      <c r="A4" s="27" t="s">
        <v>199</v>
      </c>
      <c r="B4" s="151" t="s">
        <v>224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230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28.5" customHeight="1" x14ac:dyDescent="0.2">
      <c r="A7" s="27" t="s">
        <v>208</v>
      </c>
      <c r="B7" s="151" t="s">
        <v>224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326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327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330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312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8" t="s">
        <v>181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</row>
    <row r="18" spans="1:79" ht="15" customHeight="1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5" customHeight="1" x14ac:dyDescent="0.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6" t="s">
        <v>299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</row>
    <row r="25" spans="1:79" ht="15" customHeight="1" x14ac:dyDescent="0.2">
      <c r="A25" s="52" t="s">
        <v>237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238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239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240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9" t="s">
        <v>86</v>
      </c>
      <c r="V29" s="110"/>
      <c r="W29" s="110"/>
      <c r="X29" s="110"/>
      <c r="Y29" s="111"/>
      <c r="Z29" s="109" t="s">
        <v>87</v>
      </c>
      <c r="AA29" s="110"/>
      <c r="AB29" s="110"/>
      <c r="AC29" s="110"/>
      <c r="AD29" s="111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9" customFormat="1" ht="12.75" customHeight="1" x14ac:dyDescent="0.2">
      <c r="A30" s="126"/>
      <c r="B30" s="127"/>
      <c r="C30" s="127"/>
      <c r="D30" s="129"/>
      <c r="E30" s="125" t="s">
        <v>179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5"/>
      <c r="AF30" s="166"/>
      <c r="AG30" s="166"/>
      <c r="AH30" s="167"/>
      <c r="AI30" s="165">
        <f>IF(ISNUMBER(U30),U30,0)+IF(ISNUMBER(Z30),Z30,0)</f>
        <v>0</v>
      </c>
      <c r="AJ30" s="166"/>
      <c r="AK30" s="166"/>
      <c r="AL30" s="166"/>
      <c r="AM30" s="167"/>
      <c r="AN30" s="165"/>
      <c r="AO30" s="166"/>
      <c r="AP30" s="166"/>
      <c r="AQ30" s="166"/>
      <c r="AR30" s="167"/>
      <c r="AS30" s="165"/>
      <c r="AT30" s="166"/>
      <c r="AU30" s="166"/>
      <c r="AV30" s="166"/>
      <c r="AW30" s="167"/>
      <c r="AX30" s="165"/>
      <c r="AY30" s="166"/>
      <c r="AZ30" s="166"/>
      <c r="BA30" s="167"/>
      <c r="BB30" s="165">
        <f>IF(ISNUMBER(AN30),AN30,0)+IF(ISNUMBER(AS30),AS30,0)</f>
        <v>0</v>
      </c>
      <c r="BC30" s="166"/>
      <c r="BD30" s="166"/>
      <c r="BE30" s="166"/>
      <c r="BF30" s="167"/>
      <c r="BG30" s="165"/>
      <c r="BH30" s="166"/>
      <c r="BI30" s="166"/>
      <c r="BJ30" s="166"/>
      <c r="BK30" s="167"/>
      <c r="BL30" s="165"/>
      <c r="BM30" s="166"/>
      <c r="BN30" s="166"/>
      <c r="BO30" s="166"/>
      <c r="BP30" s="167"/>
      <c r="BQ30" s="165"/>
      <c r="BR30" s="166"/>
      <c r="BS30" s="166"/>
      <c r="BT30" s="167"/>
      <c r="BU30" s="165">
        <f>IF(ISNUMBER(BG30),BG30,0)+IF(ISNUMBER(BL30),BL30,0)</f>
        <v>0</v>
      </c>
      <c r="BV30" s="166"/>
      <c r="BW30" s="166"/>
      <c r="BX30" s="166"/>
      <c r="BY30" s="167"/>
      <c r="CA30" s="9" t="s">
        <v>30</v>
      </c>
    </row>
    <row r="32" spans="1:79" ht="14.25" customHeight="1" x14ac:dyDescent="0.2">
      <c r="A32" s="106" t="s">
        <v>313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</row>
    <row r="33" spans="1:79" ht="15" customHeight="1" x14ac:dyDescent="0.2">
      <c r="A33" s="69" t="s">
        <v>237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</row>
    <row r="34" spans="1:79" ht="22.5" customHeight="1" x14ac:dyDescent="0.2">
      <c r="A34" s="79" t="s">
        <v>3</v>
      </c>
      <c r="B34" s="80"/>
      <c r="C34" s="80"/>
      <c r="D34" s="81"/>
      <c r="E34" s="79" t="s">
        <v>20</v>
      </c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1"/>
      <c r="X34" s="61" t="s">
        <v>241</v>
      </c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3"/>
      <c r="AR34" s="46" t="s">
        <v>243</v>
      </c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</row>
    <row r="35" spans="1:79" ht="36" customHeight="1" x14ac:dyDescent="0.2">
      <c r="A35" s="82"/>
      <c r="B35" s="83"/>
      <c r="C35" s="83"/>
      <c r="D35" s="84"/>
      <c r="E35" s="82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4"/>
      <c r="X35" s="46" t="s">
        <v>5</v>
      </c>
      <c r="Y35" s="46"/>
      <c r="Z35" s="46"/>
      <c r="AA35" s="46"/>
      <c r="AB35" s="46"/>
      <c r="AC35" s="46" t="s">
        <v>4</v>
      </c>
      <c r="AD35" s="46"/>
      <c r="AE35" s="46"/>
      <c r="AF35" s="46"/>
      <c r="AG35" s="46"/>
      <c r="AH35" s="76" t="s">
        <v>147</v>
      </c>
      <c r="AI35" s="77"/>
      <c r="AJ35" s="77"/>
      <c r="AK35" s="77"/>
      <c r="AL35" s="78"/>
      <c r="AM35" s="61" t="s">
        <v>6</v>
      </c>
      <c r="AN35" s="62"/>
      <c r="AO35" s="62"/>
      <c r="AP35" s="62"/>
      <c r="AQ35" s="63"/>
      <c r="AR35" s="61" t="s">
        <v>5</v>
      </c>
      <c r="AS35" s="62"/>
      <c r="AT35" s="62"/>
      <c r="AU35" s="62"/>
      <c r="AV35" s="63"/>
      <c r="AW35" s="61" t="s">
        <v>4</v>
      </c>
      <c r="AX35" s="62"/>
      <c r="AY35" s="62"/>
      <c r="AZ35" s="62"/>
      <c r="BA35" s="63"/>
      <c r="BB35" s="76" t="s">
        <v>147</v>
      </c>
      <c r="BC35" s="77"/>
      <c r="BD35" s="77"/>
      <c r="BE35" s="77"/>
      <c r="BF35" s="78"/>
      <c r="BG35" s="61" t="s">
        <v>118</v>
      </c>
      <c r="BH35" s="62"/>
      <c r="BI35" s="62"/>
      <c r="BJ35" s="62"/>
      <c r="BK35" s="63"/>
    </row>
    <row r="36" spans="1:79" ht="15" customHeight="1" x14ac:dyDescent="0.2">
      <c r="A36" s="61">
        <v>1</v>
      </c>
      <c r="B36" s="62"/>
      <c r="C36" s="62"/>
      <c r="D36" s="63"/>
      <c r="E36" s="61">
        <v>2</v>
      </c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3"/>
      <c r="X36" s="46">
        <v>3</v>
      </c>
      <c r="Y36" s="46"/>
      <c r="Z36" s="46"/>
      <c r="AA36" s="46"/>
      <c r="AB36" s="46"/>
      <c r="AC36" s="46">
        <v>4</v>
      </c>
      <c r="AD36" s="46"/>
      <c r="AE36" s="46"/>
      <c r="AF36" s="46"/>
      <c r="AG36" s="46"/>
      <c r="AH36" s="46">
        <v>5</v>
      </c>
      <c r="AI36" s="46"/>
      <c r="AJ36" s="46"/>
      <c r="AK36" s="46"/>
      <c r="AL36" s="46"/>
      <c r="AM36" s="46">
        <v>6</v>
      </c>
      <c r="AN36" s="46"/>
      <c r="AO36" s="46"/>
      <c r="AP36" s="46"/>
      <c r="AQ36" s="46"/>
      <c r="AR36" s="61">
        <v>7</v>
      </c>
      <c r="AS36" s="62"/>
      <c r="AT36" s="62"/>
      <c r="AU36" s="62"/>
      <c r="AV36" s="63"/>
      <c r="AW36" s="61">
        <v>8</v>
      </c>
      <c r="AX36" s="62"/>
      <c r="AY36" s="62"/>
      <c r="AZ36" s="62"/>
      <c r="BA36" s="63"/>
      <c r="BB36" s="61">
        <v>9</v>
      </c>
      <c r="BC36" s="62"/>
      <c r="BD36" s="62"/>
      <c r="BE36" s="62"/>
      <c r="BF36" s="63"/>
      <c r="BG36" s="61">
        <v>10</v>
      </c>
      <c r="BH36" s="62"/>
      <c r="BI36" s="62"/>
      <c r="BJ36" s="62"/>
      <c r="BK36" s="63"/>
    </row>
    <row r="37" spans="1:79" ht="20.25" hidden="1" customHeight="1" x14ac:dyDescent="0.2">
      <c r="A37" s="64" t="s">
        <v>77</v>
      </c>
      <c r="B37" s="65"/>
      <c r="C37" s="65"/>
      <c r="D37" s="66"/>
      <c r="E37" s="64" t="s">
        <v>78</v>
      </c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44" t="s">
        <v>81</v>
      </c>
      <c r="Y37" s="44"/>
      <c r="Z37" s="44"/>
      <c r="AA37" s="44"/>
      <c r="AB37" s="44"/>
      <c r="AC37" s="44" t="s">
        <v>82</v>
      </c>
      <c r="AD37" s="44"/>
      <c r="AE37" s="44"/>
      <c r="AF37" s="44"/>
      <c r="AG37" s="44"/>
      <c r="AH37" s="64" t="s">
        <v>116</v>
      </c>
      <c r="AI37" s="65"/>
      <c r="AJ37" s="65"/>
      <c r="AK37" s="65"/>
      <c r="AL37" s="66"/>
      <c r="AM37" s="72" t="s">
        <v>218</v>
      </c>
      <c r="AN37" s="73"/>
      <c r="AO37" s="73"/>
      <c r="AP37" s="73"/>
      <c r="AQ37" s="74"/>
      <c r="AR37" s="64" t="s">
        <v>83</v>
      </c>
      <c r="AS37" s="65"/>
      <c r="AT37" s="65"/>
      <c r="AU37" s="65"/>
      <c r="AV37" s="66"/>
      <c r="AW37" s="64" t="s">
        <v>84</v>
      </c>
      <c r="AX37" s="65"/>
      <c r="AY37" s="65"/>
      <c r="AZ37" s="65"/>
      <c r="BA37" s="66"/>
      <c r="BB37" s="64" t="s">
        <v>117</v>
      </c>
      <c r="BC37" s="65"/>
      <c r="BD37" s="65"/>
      <c r="BE37" s="65"/>
      <c r="BF37" s="66"/>
      <c r="BG37" s="72" t="s">
        <v>218</v>
      </c>
      <c r="BH37" s="73"/>
      <c r="BI37" s="73"/>
      <c r="BJ37" s="73"/>
      <c r="BK37" s="74"/>
      <c r="CA37" t="s">
        <v>31</v>
      </c>
    </row>
    <row r="38" spans="1:79" s="9" customFormat="1" ht="12.75" customHeight="1" x14ac:dyDescent="0.2">
      <c r="A38" s="126"/>
      <c r="B38" s="127"/>
      <c r="C38" s="127"/>
      <c r="D38" s="129"/>
      <c r="E38" s="126" t="s">
        <v>179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9"/>
      <c r="X38" s="165"/>
      <c r="Y38" s="166"/>
      <c r="Z38" s="166"/>
      <c r="AA38" s="166"/>
      <c r="AB38" s="167"/>
      <c r="AC38" s="165"/>
      <c r="AD38" s="166"/>
      <c r="AE38" s="166"/>
      <c r="AF38" s="166"/>
      <c r="AG38" s="167"/>
      <c r="AH38" s="165"/>
      <c r="AI38" s="166"/>
      <c r="AJ38" s="166"/>
      <c r="AK38" s="166"/>
      <c r="AL38" s="167"/>
      <c r="AM38" s="165">
        <f>IF(ISNUMBER(X38),X38,0)+IF(ISNUMBER(AC38),AC38,0)</f>
        <v>0</v>
      </c>
      <c r="AN38" s="166"/>
      <c r="AO38" s="166"/>
      <c r="AP38" s="166"/>
      <c r="AQ38" s="167"/>
      <c r="AR38" s="165"/>
      <c r="AS38" s="166"/>
      <c r="AT38" s="166"/>
      <c r="AU38" s="166"/>
      <c r="AV38" s="167"/>
      <c r="AW38" s="165"/>
      <c r="AX38" s="166"/>
      <c r="AY38" s="166"/>
      <c r="AZ38" s="166"/>
      <c r="BA38" s="167"/>
      <c r="BB38" s="165"/>
      <c r="BC38" s="166"/>
      <c r="BD38" s="166"/>
      <c r="BE38" s="166"/>
      <c r="BF38" s="167"/>
      <c r="BG38" s="164">
        <f>IF(ISNUMBER(AR38),AR38,0)+IF(ISNUMBER(AW38),AW38,0)</f>
        <v>0</v>
      </c>
      <c r="BH38" s="164"/>
      <c r="BI38" s="164"/>
      <c r="BJ38" s="164"/>
      <c r="BK38" s="164"/>
      <c r="CA38" s="9" t="s">
        <v>32</v>
      </c>
    </row>
    <row r="39" spans="1:79" s="7" customFormat="1" ht="12.75" customHeight="1" x14ac:dyDescent="0.2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</row>
    <row r="41" spans="1:79" s="6" customFormat="1" ht="14.25" customHeight="1" x14ac:dyDescent="0.2">
      <c r="A41" s="48" t="s">
        <v>148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25"/>
    </row>
    <row r="42" spans="1:79" ht="14.25" customHeight="1" x14ac:dyDescent="0.2">
      <c r="A42" s="48" t="s">
        <v>300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</row>
    <row r="43" spans="1:79" ht="15" customHeight="1" x14ac:dyDescent="0.2">
      <c r="A43" s="52" t="s">
        <v>237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</row>
    <row r="44" spans="1:79" ht="23.1" customHeight="1" x14ac:dyDescent="0.2">
      <c r="A44" s="88" t="s">
        <v>149</v>
      </c>
      <c r="B44" s="89"/>
      <c r="C44" s="89"/>
      <c r="D44" s="90"/>
      <c r="E44" s="46" t="s">
        <v>20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61" t="s">
        <v>238</v>
      </c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3"/>
      <c r="AN44" s="61" t="s">
        <v>239</v>
      </c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3"/>
      <c r="BG44" s="61" t="s">
        <v>240</v>
      </c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3"/>
    </row>
    <row r="45" spans="1:79" ht="48.75" customHeight="1" x14ac:dyDescent="0.2">
      <c r="A45" s="91"/>
      <c r="B45" s="92"/>
      <c r="C45" s="92"/>
      <c r="D45" s="93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61" t="s">
        <v>5</v>
      </c>
      <c r="V45" s="62"/>
      <c r="W45" s="62"/>
      <c r="X45" s="62"/>
      <c r="Y45" s="63"/>
      <c r="Z45" s="61" t="s">
        <v>4</v>
      </c>
      <c r="AA45" s="62"/>
      <c r="AB45" s="62"/>
      <c r="AC45" s="62"/>
      <c r="AD45" s="63"/>
      <c r="AE45" s="76" t="s">
        <v>147</v>
      </c>
      <c r="AF45" s="77"/>
      <c r="AG45" s="77"/>
      <c r="AH45" s="78"/>
      <c r="AI45" s="61" t="s">
        <v>6</v>
      </c>
      <c r="AJ45" s="62"/>
      <c r="AK45" s="62"/>
      <c r="AL45" s="62"/>
      <c r="AM45" s="63"/>
      <c r="AN45" s="61" t="s">
        <v>5</v>
      </c>
      <c r="AO45" s="62"/>
      <c r="AP45" s="62"/>
      <c r="AQ45" s="62"/>
      <c r="AR45" s="63"/>
      <c r="AS45" s="61" t="s">
        <v>4</v>
      </c>
      <c r="AT45" s="62"/>
      <c r="AU45" s="62"/>
      <c r="AV45" s="62"/>
      <c r="AW45" s="63"/>
      <c r="AX45" s="76" t="s">
        <v>147</v>
      </c>
      <c r="AY45" s="77"/>
      <c r="AZ45" s="77"/>
      <c r="BA45" s="78"/>
      <c r="BB45" s="61" t="s">
        <v>118</v>
      </c>
      <c r="BC45" s="62"/>
      <c r="BD45" s="62"/>
      <c r="BE45" s="62"/>
      <c r="BF45" s="63"/>
      <c r="BG45" s="61" t="s">
        <v>5</v>
      </c>
      <c r="BH45" s="62"/>
      <c r="BI45" s="62"/>
      <c r="BJ45" s="62"/>
      <c r="BK45" s="63"/>
      <c r="BL45" s="61" t="s">
        <v>4</v>
      </c>
      <c r="BM45" s="62"/>
      <c r="BN45" s="62"/>
      <c r="BO45" s="62"/>
      <c r="BP45" s="63"/>
      <c r="BQ45" s="76" t="s">
        <v>147</v>
      </c>
      <c r="BR45" s="77"/>
      <c r="BS45" s="77"/>
      <c r="BT45" s="78"/>
      <c r="BU45" s="61" t="s">
        <v>119</v>
      </c>
      <c r="BV45" s="62"/>
      <c r="BW45" s="62"/>
      <c r="BX45" s="62"/>
      <c r="BY45" s="63"/>
    </row>
    <row r="46" spans="1:79" ht="15" customHeight="1" x14ac:dyDescent="0.2">
      <c r="A46" s="61">
        <v>1</v>
      </c>
      <c r="B46" s="62"/>
      <c r="C46" s="62"/>
      <c r="D46" s="63"/>
      <c r="E46" s="61">
        <v>2</v>
      </c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3"/>
      <c r="U46" s="61">
        <v>3</v>
      </c>
      <c r="V46" s="62"/>
      <c r="W46" s="62"/>
      <c r="X46" s="62"/>
      <c r="Y46" s="63"/>
      <c r="Z46" s="61">
        <v>4</v>
      </c>
      <c r="AA46" s="62"/>
      <c r="AB46" s="62"/>
      <c r="AC46" s="62"/>
      <c r="AD46" s="63"/>
      <c r="AE46" s="61">
        <v>5</v>
      </c>
      <c r="AF46" s="62"/>
      <c r="AG46" s="62"/>
      <c r="AH46" s="63"/>
      <c r="AI46" s="61">
        <v>6</v>
      </c>
      <c r="AJ46" s="62"/>
      <c r="AK46" s="62"/>
      <c r="AL46" s="62"/>
      <c r="AM46" s="63"/>
      <c r="AN46" s="61">
        <v>7</v>
      </c>
      <c r="AO46" s="62"/>
      <c r="AP46" s="62"/>
      <c r="AQ46" s="62"/>
      <c r="AR46" s="63"/>
      <c r="AS46" s="61">
        <v>8</v>
      </c>
      <c r="AT46" s="62"/>
      <c r="AU46" s="62"/>
      <c r="AV46" s="62"/>
      <c r="AW46" s="63"/>
      <c r="AX46" s="61">
        <v>9</v>
      </c>
      <c r="AY46" s="62"/>
      <c r="AZ46" s="62"/>
      <c r="BA46" s="63"/>
      <c r="BB46" s="61">
        <v>10</v>
      </c>
      <c r="BC46" s="62"/>
      <c r="BD46" s="62"/>
      <c r="BE46" s="62"/>
      <c r="BF46" s="63"/>
      <c r="BG46" s="61">
        <v>11</v>
      </c>
      <c r="BH46" s="62"/>
      <c r="BI46" s="62"/>
      <c r="BJ46" s="62"/>
      <c r="BK46" s="63"/>
      <c r="BL46" s="61">
        <v>12</v>
      </c>
      <c r="BM46" s="62"/>
      <c r="BN46" s="62"/>
      <c r="BO46" s="62"/>
      <c r="BP46" s="63"/>
      <c r="BQ46" s="61">
        <v>13</v>
      </c>
      <c r="BR46" s="62"/>
      <c r="BS46" s="62"/>
      <c r="BT46" s="63"/>
      <c r="BU46" s="61">
        <v>14</v>
      </c>
      <c r="BV46" s="62"/>
      <c r="BW46" s="62"/>
      <c r="BX46" s="62"/>
      <c r="BY46" s="63"/>
    </row>
    <row r="47" spans="1:79" s="2" customFormat="1" ht="12.75" hidden="1" customHeight="1" x14ac:dyDescent="0.2">
      <c r="A47" s="64" t="s">
        <v>85</v>
      </c>
      <c r="B47" s="65"/>
      <c r="C47" s="65"/>
      <c r="D47" s="66"/>
      <c r="E47" s="64" t="s">
        <v>78</v>
      </c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6"/>
      <c r="U47" s="64" t="s">
        <v>86</v>
      </c>
      <c r="V47" s="65"/>
      <c r="W47" s="65"/>
      <c r="X47" s="65"/>
      <c r="Y47" s="66"/>
      <c r="Z47" s="64" t="s">
        <v>87</v>
      </c>
      <c r="AA47" s="65"/>
      <c r="AB47" s="65"/>
      <c r="AC47" s="65"/>
      <c r="AD47" s="66"/>
      <c r="AE47" s="64" t="s">
        <v>113</v>
      </c>
      <c r="AF47" s="65"/>
      <c r="AG47" s="65"/>
      <c r="AH47" s="66"/>
      <c r="AI47" s="72" t="s">
        <v>217</v>
      </c>
      <c r="AJ47" s="73"/>
      <c r="AK47" s="73"/>
      <c r="AL47" s="73"/>
      <c r="AM47" s="74"/>
      <c r="AN47" s="64" t="s">
        <v>88</v>
      </c>
      <c r="AO47" s="65"/>
      <c r="AP47" s="65"/>
      <c r="AQ47" s="65"/>
      <c r="AR47" s="66"/>
      <c r="AS47" s="64" t="s">
        <v>89</v>
      </c>
      <c r="AT47" s="65"/>
      <c r="AU47" s="65"/>
      <c r="AV47" s="65"/>
      <c r="AW47" s="66"/>
      <c r="AX47" s="64" t="s">
        <v>114</v>
      </c>
      <c r="AY47" s="65"/>
      <c r="AZ47" s="65"/>
      <c r="BA47" s="66"/>
      <c r="BB47" s="72" t="s">
        <v>217</v>
      </c>
      <c r="BC47" s="73"/>
      <c r="BD47" s="73"/>
      <c r="BE47" s="73"/>
      <c r="BF47" s="74"/>
      <c r="BG47" s="64" t="s">
        <v>79</v>
      </c>
      <c r="BH47" s="65"/>
      <c r="BI47" s="65"/>
      <c r="BJ47" s="65"/>
      <c r="BK47" s="66"/>
      <c r="BL47" s="64" t="s">
        <v>80</v>
      </c>
      <c r="BM47" s="65"/>
      <c r="BN47" s="65"/>
      <c r="BO47" s="65"/>
      <c r="BP47" s="66"/>
      <c r="BQ47" s="64" t="s">
        <v>115</v>
      </c>
      <c r="BR47" s="65"/>
      <c r="BS47" s="65"/>
      <c r="BT47" s="66"/>
      <c r="BU47" s="72" t="s">
        <v>217</v>
      </c>
      <c r="BV47" s="73"/>
      <c r="BW47" s="73"/>
      <c r="BX47" s="73"/>
      <c r="BY47" s="74"/>
      <c r="CA47" t="s">
        <v>33</v>
      </c>
    </row>
    <row r="48" spans="1:79" s="9" customFormat="1" ht="12.75" customHeight="1" x14ac:dyDescent="0.2">
      <c r="A48" s="126"/>
      <c r="B48" s="127"/>
      <c r="C48" s="127"/>
      <c r="D48" s="129"/>
      <c r="E48" s="126" t="s">
        <v>179</v>
      </c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9"/>
      <c r="U48" s="165"/>
      <c r="V48" s="166"/>
      <c r="W48" s="166"/>
      <c r="X48" s="166"/>
      <c r="Y48" s="167"/>
      <c r="Z48" s="165"/>
      <c r="AA48" s="166"/>
      <c r="AB48" s="166"/>
      <c r="AC48" s="166"/>
      <c r="AD48" s="167"/>
      <c r="AE48" s="165"/>
      <c r="AF48" s="166"/>
      <c r="AG48" s="166"/>
      <c r="AH48" s="167"/>
      <c r="AI48" s="165">
        <f>IF(ISNUMBER(U48),U48,0)+IF(ISNUMBER(Z48),Z48,0)</f>
        <v>0</v>
      </c>
      <c r="AJ48" s="166"/>
      <c r="AK48" s="166"/>
      <c r="AL48" s="166"/>
      <c r="AM48" s="167"/>
      <c r="AN48" s="165"/>
      <c r="AO48" s="166"/>
      <c r="AP48" s="166"/>
      <c r="AQ48" s="166"/>
      <c r="AR48" s="167"/>
      <c r="AS48" s="165"/>
      <c r="AT48" s="166"/>
      <c r="AU48" s="166"/>
      <c r="AV48" s="166"/>
      <c r="AW48" s="167"/>
      <c r="AX48" s="165"/>
      <c r="AY48" s="166"/>
      <c r="AZ48" s="166"/>
      <c r="BA48" s="167"/>
      <c r="BB48" s="165">
        <f>IF(ISNUMBER(AN48),AN48,0)+IF(ISNUMBER(AS48),AS48,0)</f>
        <v>0</v>
      </c>
      <c r="BC48" s="166"/>
      <c r="BD48" s="166"/>
      <c r="BE48" s="166"/>
      <c r="BF48" s="167"/>
      <c r="BG48" s="165"/>
      <c r="BH48" s="166"/>
      <c r="BI48" s="166"/>
      <c r="BJ48" s="166"/>
      <c r="BK48" s="167"/>
      <c r="BL48" s="165"/>
      <c r="BM48" s="166"/>
      <c r="BN48" s="166"/>
      <c r="BO48" s="166"/>
      <c r="BP48" s="167"/>
      <c r="BQ48" s="165"/>
      <c r="BR48" s="166"/>
      <c r="BS48" s="166"/>
      <c r="BT48" s="167"/>
      <c r="BU48" s="165">
        <f>IF(ISNUMBER(BG48),BG48,0)+IF(ISNUMBER(BL48),BL48,0)</f>
        <v>0</v>
      </c>
      <c r="BV48" s="166"/>
      <c r="BW48" s="166"/>
      <c r="BX48" s="166"/>
      <c r="BY48" s="167"/>
      <c r="CA48" s="9" t="s">
        <v>34</v>
      </c>
    </row>
    <row r="50" spans="1:79" ht="14.25" customHeight="1" x14ac:dyDescent="0.2">
      <c r="A50" s="48" t="s">
        <v>301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</row>
    <row r="51" spans="1:79" ht="15" customHeight="1" x14ac:dyDescent="0.2">
      <c r="A51" s="69" t="s">
        <v>237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</row>
    <row r="52" spans="1:79" ht="23.1" customHeight="1" x14ac:dyDescent="0.2">
      <c r="A52" s="88" t="s">
        <v>150</v>
      </c>
      <c r="B52" s="89"/>
      <c r="C52" s="89"/>
      <c r="D52" s="89"/>
      <c r="E52" s="90"/>
      <c r="F52" s="46" t="s">
        <v>20</v>
      </c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61" t="s">
        <v>238</v>
      </c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3"/>
      <c r="AN52" s="61" t="s">
        <v>239</v>
      </c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3"/>
      <c r="BG52" s="61" t="s">
        <v>240</v>
      </c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3"/>
    </row>
    <row r="53" spans="1:79" ht="51.75" customHeight="1" x14ac:dyDescent="0.2">
      <c r="A53" s="91"/>
      <c r="B53" s="92"/>
      <c r="C53" s="92"/>
      <c r="D53" s="92"/>
      <c r="E53" s="93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61" t="s">
        <v>5</v>
      </c>
      <c r="V53" s="62"/>
      <c r="W53" s="62"/>
      <c r="X53" s="62"/>
      <c r="Y53" s="63"/>
      <c r="Z53" s="61" t="s">
        <v>4</v>
      </c>
      <c r="AA53" s="62"/>
      <c r="AB53" s="62"/>
      <c r="AC53" s="62"/>
      <c r="AD53" s="63"/>
      <c r="AE53" s="76" t="s">
        <v>147</v>
      </c>
      <c r="AF53" s="77"/>
      <c r="AG53" s="77"/>
      <c r="AH53" s="78"/>
      <c r="AI53" s="61" t="s">
        <v>6</v>
      </c>
      <c r="AJ53" s="62"/>
      <c r="AK53" s="62"/>
      <c r="AL53" s="62"/>
      <c r="AM53" s="63"/>
      <c r="AN53" s="61" t="s">
        <v>5</v>
      </c>
      <c r="AO53" s="62"/>
      <c r="AP53" s="62"/>
      <c r="AQ53" s="62"/>
      <c r="AR53" s="63"/>
      <c r="AS53" s="61" t="s">
        <v>4</v>
      </c>
      <c r="AT53" s="62"/>
      <c r="AU53" s="62"/>
      <c r="AV53" s="62"/>
      <c r="AW53" s="63"/>
      <c r="AX53" s="76" t="s">
        <v>147</v>
      </c>
      <c r="AY53" s="77"/>
      <c r="AZ53" s="77"/>
      <c r="BA53" s="78"/>
      <c r="BB53" s="61" t="s">
        <v>118</v>
      </c>
      <c r="BC53" s="62"/>
      <c r="BD53" s="62"/>
      <c r="BE53" s="62"/>
      <c r="BF53" s="63"/>
      <c r="BG53" s="61" t="s">
        <v>5</v>
      </c>
      <c r="BH53" s="62"/>
      <c r="BI53" s="62"/>
      <c r="BJ53" s="62"/>
      <c r="BK53" s="63"/>
      <c r="BL53" s="61" t="s">
        <v>4</v>
      </c>
      <c r="BM53" s="62"/>
      <c r="BN53" s="62"/>
      <c r="BO53" s="62"/>
      <c r="BP53" s="63"/>
      <c r="BQ53" s="76" t="s">
        <v>147</v>
      </c>
      <c r="BR53" s="77"/>
      <c r="BS53" s="77"/>
      <c r="BT53" s="78"/>
      <c r="BU53" s="46" t="s">
        <v>119</v>
      </c>
      <c r="BV53" s="46"/>
      <c r="BW53" s="46"/>
      <c r="BX53" s="46"/>
      <c r="BY53" s="46"/>
    </row>
    <row r="54" spans="1:79" ht="15" customHeight="1" x14ac:dyDescent="0.2">
      <c r="A54" s="61">
        <v>1</v>
      </c>
      <c r="B54" s="62"/>
      <c r="C54" s="62"/>
      <c r="D54" s="62"/>
      <c r="E54" s="63"/>
      <c r="F54" s="61">
        <v>2</v>
      </c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3"/>
      <c r="U54" s="61">
        <v>3</v>
      </c>
      <c r="V54" s="62"/>
      <c r="W54" s="62"/>
      <c r="X54" s="62"/>
      <c r="Y54" s="63"/>
      <c r="Z54" s="61">
        <v>4</v>
      </c>
      <c r="AA54" s="62"/>
      <c r="AB54" s="62"/>
      <c r="AC54" s="62"/>
      <c r="AD54" s="63"/>
      <c r="AE54" s="61">
        <v>5</v>
      </c>
      <c r="AF54" s="62"/>
      <c r="AG54" s="62"/>
      <c r="AH54" s="63"/>
      <c r="AI54" s="61">
        <v>6</v>
      </c>
      <c r="AJ54" s="62"/>
      <c r="AK54" s="62"/>
      <c r="AL54" s="62"/>
      <c r="AM54" s="63"/>
      <c r="AN54" s="61">
        <v>7</v>
      </c>
      <c r="AO54" s="62"/>
      <c r="AP54" s="62"/>
      <c r="AQ54" s="62"/>
      <c r="AR54" s="63"/>
      <c r="AS54" s="61">
        <v>8</v>
      </c>
      <c r="AT54" s="62"/>
      <c r="AU54" s="62"/>
      <c r="AV54" s="62"/>
      <c r="AW54" s="63"/>
      <c r="AX54" s="61">
        <v>9</v>
      </c>
      <c r="AY54" s="62"/>
      <c r="AZ54" s="62"/>
      <c r="BA54" s="63"/>
      <c r="BB54" s="61">
        <v>10</v>
      </c>
      <c r="BC54" s="62"/>
      <c r="BD54" s="62"/>
      <c r="BE54" s="62"/>
      <c r="BF54" s="63"/>
      <c r="BG54" s="61">
        <v>11</v>
      </c>
      <c r="BH54" s="62"/>
      <c r="BI54" s="62"/>
      <c r="BJ54" s="62"/>
      <c r="BK54" s="63"/>
      <c r="BL54" s="61">
        <v>12</v>
      </c>
      <c r="BM54" s="62"/>
      <c r="BN54" s="62"/>
      <c r="BO54" s="62"/>
      <c r="BP54" s="63"/>
      <c r="BQ54" s="61">
        <v>13</v>
      </c>
      <c r="BR54" s="62"/>
      <c r="BS54" s="62"/>
      <c r="BT54" s="63"/>
      <c r="BU54" s="46">
        <v>14</v>
      </c>
      <c r="BV54" s="46"/>
      <c r="BW54" s="46"/>
      <c r="BX54" s="46"/>
      <c r="BY54" s="46"/>
    </row>
    <row r="55" spans="1:79" s="2" customFormat="1" ht="13.5" hidden="1" customHeight="1" x14ac:dyDescent="0.2">
      <c r="A55" s="64" t="s">
        <v>85</v>
      </c>
      <c r="B55" s="65"/>
      <c r="C55" s="65"/>
      <c r="D55" s="65"/>
      <c r="E55" s="66"/>
      <c r="F55" s="64" t="s">
        <v>78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6"/>
      <c r="U55" s="64" t="s">
        <v>86</v>
      </c>
      <c r="V55" s="65"/>
      <c r="W55" s="65"/>
      <c r="X55" s="65"/>
      <c r="Y55" s="66"/>
      <c r="Z55" s="64" t="s">
        <v>87</v>
      </c>
      <c r="AA55" s="65"/>
      <c r="AB55" s="65"/>
      <c r="AC55" s="65"/>
      <c r="AD55" s="66"/>
      <c r="AE55" s="64" t="s">
        <v>113</v>
      </c>
      <c r="AF55" s="65"/>
      <c r="AG55" s="65"/>
      <c r="AH55" s="66"/>
      <c r="AI55" s="72" t="s">
        <v>217</v>
      </c>
      <c r="AJ55" s="73"/>
      <c r="AK55" s="73"/>
      <c r="AL55" s="73"/>
      <c r="AM55" s="74"/>
      <c r="AN55" s="64" t="s">
        <v>88</v>
      </c>
      <c r="AO55" s="65"/>
      <c r="AP55" s="65"/>
      <c r="AQ55" s="65"/>
      <c r="AR55" s="66"/>
      <c r="AS55" s="64" t="s">
        <v>89</v>
      </c>
      <c r="AT55" s="65"/>
      <c r="AU55" s="65"/>
      <c r="AV55" s="65"/>
      <c r="AW55" s="66"/>
      <c r="AX55" s="64" t="s">
        <v>114</v>
      </c>
      <c r="AY55" s="65"/>
      <c r="AZ55" s="65"/>
      <c r="BA55" s="66"/>
      <c r="BB55" s="72" t="s">
        <v>217</v>
      </c>
      <c r="BC55" s="73"/>
      <c r="BD55" s="73"/>
      <c r="BE55" s="73"/>
      <c r="BF55" s="74"/>
      <c r="BG55" s="64" t="s">
        <v>79</v>
      </c>
      <c r="BH55" s="65"/>
      <c r="BI55" s="65"/>
      <c r="BJ55" s="65"/>
      <c r="BK55" s="66"/>
      <c r="BL55" s="64" t="s">
        <v>80</v>
      </c>
      <c r="BM55" s="65"/>
      <c r="BN55" s="65"/>
      <c r="BO55" s="65"/>
      <c r="BP55" s="66"/>
      <c r="BQ55" s="64" t="s">
        <v>115</v>
      </c>
      <c r="BR55" s="65"/>
      <c r="BS55" s="65"/>
      <c r="BT55" s="66"/>
      <c r="BU55" s="75" t="s">
        <v>217</v>
      </c>
      <c r="BV55" s="75"/>
      <c r="BW55" s="75"/>
      <c r="BX55" s="75"/>
      <c r="BY55" s="75"/>
      <c r="CA55" t="s">
        <v>35</v>
      </c>
    </row>
    <row r="56" spans="1:79" s="9" customFormat="1" ht="12.75" customHeight="1" x14ac:dyDescent="0.2">
      <c r="A56" s="126"/>
      <c r="B56" s="127"/>
      <c r="C56" s="127"/>
      <c r="D56" s="127"/>
      <c r="E56" s="129"/>
      <c r="F56" s="126" t="s">
        <v>179</v>
      </c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9"/>
      <c r="U56" s="165"/>
      <c r="V56" s="166"/>
      <c r="W56" s="166"/>
      <c r="X56" s="166"/>
      <c r="Y56" s="167"/>
      <c r="Z56" s="165"/>
      <c r="AA56" s="166"/>
      <c r="AB56" s="166"/>
      <c r="AC56" s="166"/>
      <c r="AD56" s="167"/>
      <c r="AE56" s="165"/>
      <c r="AF56" s="166"/>
      <c r="AG56" s="166"/>
      <c r="AH56" s="167"/>
      <c r="AI56" s="165">
        <f>IF(ISNUMBER(U56),U56,0)+IF(ISNUMBER(Z56),Z56,0)</f>
        <v>0</v>
      </c>
      <c r="AJ56" s="166"/>
      <c r="AK56" s="166"/>
      <c r="AL56" s="166"/>
      <c r="AM56" s="167"/>
      <c r="AN56" s="165"/>
      <c r="AO56" s="166"/>
      <c r="AP56" s="166"/>
      <c r="AQ56" s="166"/>
      <c r="AR56" s="167"/>
      <c r="AS56" s="165"/>
      <c r="AT56" s="166"/>
      <c r="AU56" s="166"/>
      <c r="AV56" s="166"/>
      <c r="AW56" s="167"/>
      <c r="AX56" s="165"/>
      <c r="AY56" s="166"/>
      <c r="AZ56" s="166"/>
      <c r="BA56" s="167"/>
      <c r="BB56" s="165">
        <f>IF(ISNUMBER(AN56),AN56,0)+IF(ISNUMBER(AS56),AS56,0)</f>
        <v>0</v>
      </c>
      <c r="BC56" s="166"/>
      <c r="BD56" s="166"/>
      <c r="BE56" s="166"/>
      <c r="BF56" s="167"/>
      <c r="BG56" s="165"/>
      <c r="BH56" s="166"/>
      <c r="BI56" s="166"/>
      <c r="BJ56" s="166"/>
      <c r="BK56" s="167"/>
      <c r="BL56" s="165"/>
      <c r="BM56" s="166"/>
      <c r="BN56" s="166"/>
      <c r="BO56" s="166"/>
      <c r="BP56" s="167"/>
      <c r="BQ56" s="165"/>
      <c r="BR56" s="166"/>
      <c r="BS56" s="166"/>
      <c r="BT56" s="167"/>
      <c r="BU56" s="165">
        <f>IF(ISNUMBER(BG56),BG56,0)+IF(ISNUMBER(BL56),BL56,0)</f>
        <v>0</v>
      </c>
      <c r="BV56" s="166"/>
      <c r="BW56" s="166"/>
      <c r="BX56" s="166"/>
      <c r="BY56" s="167"/>
      <c r="CA56" s="9" t="s">
        <v>36</v>
      </c>
    </row>
    <row r="58" spans="1:79" ht="14.25" customHeight="1" x14ac:dyDescent="0.2">
      <c r="A58" s="48" t="s">
        <v>314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15" customHeight="1" x14ac:dyDescent="0.2">
      <c r="A59" s="69" t="s">
        <v>237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79" ht="23.1" customHeight="1" x14ac:dyDescent="0.2">
      <c r="A60" s="88" t="s">
        <v>149</v>
      </c>
      <c r="B60" s="89"/>
      <c r="C60" s="89"/>
      <c r="D60" s="90"/>
      <c r="E60" s="79" t="s">
        <v>20</v>
      </c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1"/>
      <c r="X60" s="61" t="s">
        <v>241</v>
      </c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3"/>
      <c r="AR60" s="46" t="s">
        <v>243</v>
      </c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</row>
    <row r="61" spans="1:79" ht="48.75" customHeight="1" x14ac:dyDescent="0.2">
      <c r="A61" s="91"/>
      <c r="B61" s="92"/>
      <c r="C61" s="92"/>
      <c r="D61" s="93"/>
      <c r="E61" s="82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4"/>
      <c r="X61" s="79" t="s">
        <v>5</v>
      </c>
      <c r="Y61" s="80"/>
      <c r="Z61" s="80"/>
      <c r="AA61" s="80"/>
      <c r="AB61" s="81"/>
      <c r="AC61" s="79" t="s">
        <v>4</v>
      </c>
      <c r="AD61" s="80"/>
      <c r="AE61" s="80"/>
      <c r="AF61" s="80"/>
      <c r="AG61" s="81"/>
      <c r="AH61" s="76" t="s">
        <v>147</v>
      </c>
      <c r="AI61" s="77"/>
      <c r="AJ61" s="77"/>
      <c r="AK61" s="77"/>
      <c r="AL61" s="78"/>
      <c r="AM61" s="61" t="s">
        <v>6</v>
      </c>
      <c r="AN61" s="62"/>
      <c r="AO61" s="62"/>
      <c r="AP61" s="62"/>
      <c r="AQ61" s="63"/>
      <c r="AR61" s="61" t="s">
        <v>5</v>
      </c>
      <c r="AS61" s="62"/>
      <c r="AT61" s="62"/>
      <c r="AU61" s="62"/>
      <c r="AV61" s="63"/>
      <c r="AW61" s="61" t="s">
        <v>4</v>
      </c>
      <c r="AX61" s="62"/>
      <c r="AY61" s="62"/>
      <c r="AZ61" s="62"/>
      <c r="BA61" s="63"/>
      <c r="BB61" s="76" t="s">
        <v>147</v>
      </c>
      <c r="BC61" s="77"/>
      <c r="BD61" s="77"/>
      <c r="BE61" s="77"/>
      <c r="BF61" s="78"/>
      <c r="BG61" s="61" t="s">
        <v>118</v>
      </c>
      <c r="BH61" s="62"/>
      <c r="BI61" s="62"/>
      <c r="BJ61" s="62"/>
      <c r="BK61" s="63"/>
    </row>
    <row r="62" spans="1:79" ht="12.75" customHeight="1" x14ac:dyDescent="0.2">
      <c r="A62" s="61">
        <v>1</v>
      </c>
      <c r="B62" s="62"/>
      <c r="C62" s="62"/>
      <c r="D62" s="63"/>
      <c r="E62" s="61">
        <v>2</v>
      </c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3"/>
      <c r="X62" s="61">
        <v>3</v>
      </c>
      <c r="Y62" s="62"/>
      <c r="Z62" s="62"/>
      <c r="AA62" s="62"/>
      <c r="AB62" s="63"/>
      <c r="AC62" s="61">
        <v>4</v>
      </c>
      <c r="AD62" s="62"/>
      <c r="AE62" s="62"/>
      <c r="AF62" s="62"/>
      <c r="AG62" s="63"/>
      <c r="AH62" s="61">
        <v>5</v>
      </c>
      <c r="AI62" s="62"/>
      <c r="AJ62" s="62"/>
      <c r="AK62" s="62"/>
      <c r="AL62" s="63"/>
      <c r="AM62" s="61">
        <v>6</v>
      </c>
      <c r="AN62" s="62"/>
      <c r="AO62" s="62"/>
      <c r="AP62" s="62"/>
      <c r="AQ62" s="63"/>
      <c r="AR62" s="61">
        <v>7</v>
      </c>
      <c r="AS62" s="62"/>
      <c r="AT62" s="62"/>
      <c r="AU62" s="62"/>
      <c r="AV62" s="63"/>
      <c r="AW62" s="61">
        <v>8</v>
      </c>
      <c r="AX62" s="62"/>
      <c r="AY62" s="62"/>
      <c r="AZ62" s="62"/>
      <c r="BA62" s="63"/>
      <c r="BB62" s="61">
        <v>9</v>
      </c>
      <c r="BC62" s="62"/>
      <c r="BD62" s="62"/>
      <c r="BE62" s="62"/>
      <c r="BF62" s="63"/>
      <c r="BG62" s="61">
        <v>10</v>
      </c>
      <c r="BH62" s="62"/>
      <c r="BI62" s="62"/>
      <c r="BJ62" s="62"/>
      <c r="BK62" s="63"/>
    </row>
    <row r="63" spans="1:79" s="2" customFormat="1" ht="12.75" hidden="1" customHeight="1" x14ac:dyDescent="0.2">
      <c r="A63" s="64" t="s">
        <v>85</v>
      </c>
      <c r="B63" s="65"/>
      <c r="C63" s="65"/>
      <c r="D63" s="66"/>
      <c r="E63" s="64" t="s">
        <v>78</v>
      </c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6"/>
      <c r="X63" s="94" t="s">
        <v>81</v>
      </c>
      <c r="Y63" s="95"/>
      <c r="Z63" s="95"/>
      <c r="AA63" s="95"/>
      <c r="AB63" s="96"/>
      <c r="AC63" s="94" t="s">
        <v>82</v>
      </c>
      <c r="AD63" s="95"/>
      <c r="AE63" s="95"/>
      <c r="AF63" s="95"/>
      <c r="AG63" s="96"/>
      <c r="AH63" s="64" t="s">
        <v>116</v>
      </c>
      <c r="AI63" s="65"/>
      <c r="AJ63" s="65"/>
      <c r="AK63" s="65"/>
      <c r="AL63" s="66"/>
      <c r="AM63" s="72" t="s">
        <v>218</v>
      </c>
      <c r="AN63" s="73"/>
      <c r="AO63" s="73"/>
      <c r="AP63" s="73"/>
      <c r="AQ63" s="74"/>
      <c r="AR63" s="64" t="s">
        <v>83</v>
      </c>
      <c r="AS63" s="65"/>
      <c r="AT63" s="65"/>
      <c r="AU63" s="65"/>
      <c r="AV63" s="66"/>
      <c r="AW63" s="64" t="s">
        <v>84</v>
      </c>
      <c r="AX63" s="65"/>
      <c r="AY63" s="65"/>
      <c r="AZ63" s="65"/>
      <c r="BA63" s="66"/>
      <c r="BB63" s="64" t="s">
        <v>117</v>
      </c>
      <c r="BC63" s="65"/>
      <c r="BD63" s="65"/>
      <c r="BE63" s="65"/>
      <c r="BF63" s="66"/>
      <c r="BG63" s="72" t="s">
        <v>218</v>
      </c>
      <c r="BH63" s="73"/>
      <c r="BI63" s="73"/>
      <c r="BJ63" s="73"/>
      <c r="BK63" s="74"/>
      <c r="CA63" t="s">
        <v>37</v>
      </c>
    </row>
    <row r="64" spans="1:79" s="9" customFormat="1" ht="12.75" customHeight="1" x14ac:dyDescent="0.2">
      <c r="A64" s="126"/>
      <c r="B64" s="127"/>
      <c r="C64" s="127"/>
      <c r="D64" s="129"/>
      <c r="E64" s="126" t="s">
        <v>179</v>
      </c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9"/>
      <c r="X64" s="165"/>
      <c r="Y64" s="166"/>
      <c r="Z64" s="166"/>
      <c r="AA64" s="166"/>
      <c r="AB64" s="167"/>
      <c r="AC64" s="165"/>
      <c r="AD64" s="166"/>
      <c r="AE64" s="166"/>
      <c r="AF64" s="166"/>
      <c r="AG64" s="167"/>
      <c r="AH64" s="165"/>
      <c r="AI64" s="166"/>
      <c r="AJ64" s="166"/>
      <c r="AK64" s="166"/>
      <c r="AL64" s="167"/>
      <c r="AM64" s="165">
        <f>IF(ISNUMBER(X64),X64,0)+IF(ISNUMBER(AC64),AC64,0)</f>
        <v>0</v>
      </c>
      <c r="AN64" s="166"/>
      <c r="AO64" s="166"/>
      <c r="AP64" s="166"/>
      <c r="AQ64" s="167"/>
      <c r="AR64" s="165"/>
      <c r="AS64" s="166"/>
      <c r="AT64" s="166"/>
      <c r="AU64" s="166"/>
      <c r="AV64" s="167"/>
      <c r="AW64" s="165"/>
      <c r="AX64" s="166"/>
      <c r="AY64" s="166"/>
      <c r="AZ64" s="166"/>
      <c r="BA64" s="167"/>
      <c r="BB64" s="165"/>
      <c r="BC64" s="166"/>
      <c r="BD64" s="166"/>
      <c r="BE64" s="166"/>
      <c r="BF64" s="167"/>
      <c r="BG64" s="164">
        <f>IF(ISNUMBER(AR64),AR64,0)+IF(ISNUMBER(AW64),AW64,0)</f>
        <v>0</v>
      </c>
      <c r="BH64" s="164"/>
      <c r="BI64" s="164"/>
      <c r="BJ64" s="164"/>
      <c r="BK64" s="164"/>
      <c r="CA64" s="9" t="s">
        <v>38</v>
      </c>
    </row>
    <row r="66" spans="1:79" ht="14.25" customHeight="1" x14ac:dyDescent="0.2">
      <c r="A66" s="48" t="s">
        <v>315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15" customHeight="1" x14ac:dyDescent="0.2">
      <c r="A67" s="69" t="s">
        <v>237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79" ht="23.1" customHeight="1" x14ac:dyDescent="0.2">
      <c r="A68" s="88" t="s">
        <v>150</v>
      </c>
      <c r="B68" s="89"/>
      <c r="C68" s="89"/>
      <c r="D68" s="89"/>
      <c r="E68" s="90"/>
      <c r="F68" s="79" t="s">
        <v>20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1"/>
      <c r="X68" s="46" t="s">
        <v>241</v>
      </c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61" t="s">
        <v>243</v>
      </c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3"/>
    </row>
    <row r="69" spans="1:79" ht="53.25" customHeight="1" x14ac:dyDescent="0.2">
      <c r="A69" s="91"/>
      <c r="B69" s="92"/>
      <c r="C69" s="92"/>
      <c r="D69" s="92"/>
      <c r="E69" s="93"/>
      <c r="F69" s="82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4"/>
      <c r="X69" s="61" t="s">
        <v>5</v>
      </c>
      <c r="Y69" s="62"/>
      <c r="Z69" s="62"/>
      <c r="AA69" s="62"/>
      <c r="AB69" s="63"/>
      <c r="AC69" s="61" t="s">
        <v>4</v>
      </c>
      <c r="AD69" s="62"/>
      <c r="AE69" s="62"/>
      <c r="AF69" s="62"/>
      <c r="AG69" s="63"/>
      <c r="AH69" s="76" t="s">
        <v>147</v>
      </c>
      <c r="AI69" s="77"/>
      <c r="AJ69" s="77"/>
      <c r="AK69" s="77"/>
      <c r="AL69" s="78"/>
      <c r="AM69" s="61" t="s">
        <v>6</v>
      </c>
      <c r="AN69" s="62"/>
      <c r="AO69" s="62"/>
      <c r="AP69" s="62"/>
      <c r="AQ69" s="63"/>
      <c r="AR69" s="61" t="s">
        <v>5</v>
      </c>
      <c r="AS69" s="62"/>
      <c r="AT69" s="62"/>
      <c r="AU69" s="62"/>
      <c r="AV69" s="63"/>
      <c r="AW69" s="61" t="s">
        <v>4</v>
      </c>
      <c r="AX69" s="62"/>
      <c r="AY69" s="62"/>
      <c r="AZ69" s="62"/>
      <c r="BA69" s="63"/>
      <c r="BB69" s="100" t="s">
        <v>147</v>
      </c>
      <c r="BC69" s="100"/>
      <c r="BD69" s="100"/>
      <c r="BE69" s="100"/>
      <c r="BF69" s="100"/>
      <c r="BG69" s="61" t="s">
        <v>118</v>
      </c>
      <c r="BH69" s="62"/>
      <c r="BI69" s="62"/>
      <c r="BJ69" s="62"/>
      <c r="BK69" s="63"/>
    </row>
    <row r="70" spans="1:79" ht="15" customHeight="1" x14ac:dyDescent="0.2">
      <c r="A70" s="61">
        <v>1</v>
      </c>
      <c r="B70" s="62"/>
      <c r="C70" s="62"/>
      <c r="D70" s="62"/>
      <c r="E70" s="63"/>
      <c r="F70" s="61">
        <v>2</v>
      </c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3"/>
      <c r="X70" s="61">
        <v>3</v>
      </c>
      <c r="Y70" s="62"/>
      <c r="Z70" s="62"/>
      <c r="AA70" s="62"/>
      <c r="AB70" s="63"/>
      <c r="AC70" s="61">
        <v>4</v>
      </c>
      <c r="AD70" s="62"/>
      <c r="AE70" s="62"/>
      <c r="AF70" s="62"/>
      <c r="AG70" s="63"/>
      <c r="AH70" s="61">
        <v>5</v>
      </c>
      <c r="AI70" s="62"/>
      <c r="AJ70" s="62"/>
      <c r="AK70" s="62"/>
      <c r="AL70" s="63"/>
      <c r="AM70" s="61">
        <v>6</v>
      </c>
      <c r="AN70" s="62"/>
      <c r="AO70" s="62"/>
      <c r="AP70" s="62"/>
      <c r="AQ70" s="63"/>
      <c r="AR70" s="61">
        <v>7</v>
      </c>
      <c r="AS70" s="62"/>
      <c r="AT70" s="62"/>
      <c r="AU70" s="62"/>
      <c r="AV70" s="63"/>
      <c r="AW70" s="61">
        <v>8</v>
      </c>
      <c r="AX70" s="62"/>
      <c r="AY70" s="62"/>
      <c r="AZ70" s="62"/>
      <c r="BA70" s="63"/>
      <c r="BB70" s="61">
        <v>9</v>
      </c>
      <c r="BC70" s="62"/>
      <c r="BD70" s="62"/>
      <c r="BE70" s="62"/>
      <c r="BF70" s="63"/>
      <c r="BG70" s="61">
        <v>10</v>
      </c>
      <c r="BH70" s="62"/>
      <c r="BI70" s="62"/>
      <c r="BJ70" s="62"/>
      <c r="BK70" s="63"/>
    </row>
    <row r="71" spans="1:79" s="2" customFormat="1" ht="15" hidden="1" customHeight="1" x14ac:dyDescent="0.2">
      <c r="A71" s="64" t="s">
        <v>85</v>
      </c>
      <c r="B71" s="65"/>
      <c r="C71" s="65"/>
      <c r="D71" s="65"/>
      <c r="E71" s="66"/>
      <c r="F71" s="64" t="s">
        <v>78</v>
      </c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6"/>
      <c r="X71" s="64" t="s">
        <v>81</v>
      </c>
      <c r="Y71" s="65"/>
      <c r="Z71" s="65"/>
      <c r="AA71" s="65"/>
      <c r="AB71" s="66"/>
      <c r="AC71" s="64" t="s">
        <v>82</v>
      </c>
      <c r="AD71" s="65"/>
      <c r="AE71" s="65"/>
      <c r="AF71" s="65"/>
      <c r="AG71" s="66"/>
      <c r="AH71" s="64" t="s">
        <v>116</v>
      </c>
      <c r="AI71" s="65"/>
      <c r="AJ71" s="65"/>
      <c r="AK71" s="65"/>
      <c r="AL71" s="66"/>
      <c r="AM71" s="72" t="s">
        <v>218</v>
      </c>
      <c r="AN71" s="73"/>
      <c r="AO71" s="73"/>
      <c r="AP71" s="73"/>
      <c r="AQ71" s="74"/>
      <c r="AR71" s="64" t="s">
        <v>83</v>
      </c>
      <c r="AS71" s="65"/>
      <c r="AT71" s="65"/>
      <c r="AU71" s="65"/>
      <c r="AV71" s="66"/>
      <c r="AW71" s="64" t="s">
        <v>84</v>
      </c>
      <c r="AX71" s="65"/>
      <c r="AY71" s="65"/>
      <c r="AZ71" s="65"/>
      <c r="BA71" s="66"/>
      <c r="BB71" s="64" t="s">
        <v>117</v>
      </c>
      <c r="BC71" s="65"/>
      <c r="BD71" s="65"/>
      <c r="BE71" s="65"/>
      <c r="BF71" s="66"/>
      <c r="BG71" s="72" t="s">
        <v>218</v>
      </c>
      <c r="BH71" s="73"/>
      <c r="BI71" s="73"/>
      <c r="BJ71" s="73"/>
      <c r="BK71" s="74"/>
      <c r="CA71" t="s">
        <v>39</v>
      </c>
    </row>
    <row r="72" spans="1:79" s="9" customFormat="1" ht="12.75" customHeight="1" x14ac:dyDescent="0.2">
      <c r="A72" s="126"/>
      <c r="B72" s="127"/>
      <c r="C72" s="127"/>
      <c r="D72" s="127"/>
      <c r="E72" s="129"/>
      <c r="F72" s="126" t="s">
        <v>179</v>
      </c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9"/>
      <c r="X72" s="168"/>
      <c r="Y72" s="169"/>
      <c r="Z72" s="169"/>
      <c r="AA72" s="169"/>
      <c r="AB72" s="170"/>
      <c r="AC72" s="168"/>
      <c r="AD72" s="169"/>
      <c r="AE72" s="169"/>
      <c r="AF72" s="169"/>
      <c r="AG72" s="170"/>
      <c r="AH72" s="164"/>
      <c r="AI72" s="164"/>
      <c r="AJ72" s="164"/>
      <c r="AK72" s="164"/>
      <c r="AL72" s="164"/>
      <c r="AM72" s="164">
        <f>IF(ISNUMBER(X72),X72,0)+IF(ISNUMBER(AC72),AC72,0)</f>
        <v>0</v>
      </c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>
        <f>IF(ISNUMBER(AR72),AR72,0)+IF(ISNUMBER(AW72),AW72,0)</f>
        <v>0</v>
      </c>
      <c r="BH72" s="164"/>
      <c r="BI72" s="164"/>
      <c r="BJ72" s="164"/>
      <c r="BK72" s="164"/>
      <c r="CA72" s="9" t="s">
        <v>40</v>
      </c>
    </row>
    <row r="75" spans="1:79" ht="14.25" customHeight="1" x14ac:dyDescent="0.2">
      <c r="A75" s="48" t="s">
        <v>151</v>
      </c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79" ht="14.25" customHeight="1" x14ac:dyDescent="0.2">
      <c r="A76" s="48" t="s">
        <v>302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</row>
    <row r="77" spans="1:79" ht="15" customHeight="1" x14ac:dyDescent="0.2">
      <c r="A77" s="69" t="s">
        <v>237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69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</row>
    <row r="78" spans="1:79" ht="23.1" customHeight="1" x14ac:dyDescent="0.2">
      <c r="A78" s="79" t="s">
        <v>7</v>
      </c>
      <c r="B78" s="80"/>
      <c r="C78" s="80"/>
      <c r="D78" s="79" t="s">
        <v>152</v>
      </c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1"/>
      <c r="U78" s="61" t="s">
        <v>238</v>
      </c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3"/>
      <c r="AN78" s="61" t="s">
        <v>239</v>
      </c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3"/>
      <c r="BG78" s="46" t="s">
        <v>240</v>
      </c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</row>
    <row r="79" spans="1:79" ht="52.5" customHeight="1" x14ac:dyDescent="0.2">
      <c r="A79" s="82"/>
      <c r="B79" s="83"/>
      <c r="C79" s="83"/>
      <c r="D79" s="82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4"/>
      <c r="U79" s="61" t="s">
        <v>5</v>
      </c>
      <c r="V79" s="62"/>
      <c r="W79" s="62"/>
      <c r="X79" s="62"/>
      <c r="Y79" s="63"/>
      <c r="Z79" s="61" t="s">
        <v>4</v>
      </c>
      <c r="AA79" s="62"/>
      <c r="AB79" s="62"/>
      <c r="AC79" s="62"/>
      <c r="AD79" s="63"/>
      <c r="AE79" s="76" t="s">
        <v>147</v>
      </c>
      <c r="AF79" s="77"/>
      <c r="AG79" s="77"/>
      <c r="AH79" s="78"/>
      <c r="AI79" s="61" t="s">
        <v>6</v>
      </c>
      <c r="AJ79" s="62"/>
      <c r="AK79" s="62"/>
      <c r="AL79" s="62"/>
      <c r="AM79" s="63"/>
      <c r="AN79" s="61" t="s">
        <v>5</v>
      </c>
      <c r="AO79" s="62"/>
      <c r="AP79" s="62"/>
      <c r="AQ79" s="62"/>
      <c r="AR79" s="63"/>
      <c r="AS79" s="61" t="s">
        <v>4</v>
      </c>
      <c r="AT79" s="62"/>
      <c r="AU79" s="62"/>
      <c r="AV79" s="62"/>
      <c r="AW79" s="63"/>
      <c r="AX79" s="76" t="s">
        <v>147</v>
      </c>
      <c r="AY79" s="77"/>
      <c r="AZ79" s="77"/>
      <c r="BA79" s="78"/>
      <c r="BB79" s="61" t="s">
        <v>118</v>
      </c>
      <c r="BC79" s="62"/>
      <c r="BD79" s="62"/>
      <c r="BE79" s="62"/>
      <c r="BF79" s="63"/>
      <c r="BG79" s="61" t="s">
        <v>5</v>
      </c>
      <c r="BH79" s="62"/>
      <c r="BI79" s="62"/>
      <c r="BJ79" s="62"/>
      <c r="BK79" s="63"/>
      <c r="BL79" s="46" t="s">
        <v>4</v>
      </c>
      <c r="BM79" s="46"/>
      <c r="BN79" s="46"/>
      <c r="BO79" s="46"/>
      <c r="BP79" s="46"/>
      <c r="BQ79" s="100" t="s">
        <v>147</v>
      </c>
      <c r="BR79" s="100"/>
      <c r="BS79" s="100"/>
      <c r="BT79" s="100"/>
      <c r="BU79" s="61" t="s">
        <v>119</v>
      </c>
      <c r="BV79" s="62"/>
      <c r="BW79" s="62"/>
      <c r="BX79" s="62"/>
      <c r="BY79" s="63"/>
    </row>
    <row r="80" spans="1:79" ht="15" customHeight="1" x14ac:dyDescent="0.2">
      <c r="A80" s="61">
        <v>1</v>
      </c>
      <c r="B80" s="62"/>
      <c r="C80" s="62"/>
      <c r="D80" s="61">
        <v>2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3"/>
      <c r="U80" s="61">
        <v>3</v>
      </c>
      <c r="V80" s="62"/>
      <c r="W80" s="62"/>
      <c r="X80" s="62"/>
      <c r="Y80" s="63"/>
      <c r="Z80" s="61">
        <v>4</v>
      </c>
      <c r="AA80" s="62"/>
      <c r="AB80" s="62"/>
      <c r="AC80" s="62"/>
      <c r="AD80" s="63"/>
      <c r="AE80" s="61">
        <v>5</v>
      </c>
      <c r="AF80" s="62"/>
      <c r="AG80" s="62"/>
      <c r="AH80" s="63"/>
      <c r="AI80" s="61">
        <v>6</v>
      </c>
      <c r="AJ80" s="62"/>
      <c r="AK80" s="62"/>
      <c r="AL80" s="62"/>
      <c r="AM80" s="63"/>
      <c r="AN80" s="61">
        <v>7</v>
      </c>
      <c r="AO80" s="62"/>
      <c r="AP80" s="62"/>
      <c r="AQ80" s="62"/>
      <c r="AR80" s="63"/>
      <c r="AS80" s="61">
        <v>8</v>
      </c>
      <c r="AT80" s="62"/>
      <c r="AU80" s="62"/>
      <c r="AV80" s="62"/>
      <c r="AW80" s="63"/>
      <c r="AX80" s="46">
        <v>9</v>
      </c>
      <c r="AY80" s="46"/>
      <c r="AZ80" s="46"/>
      <c r="BA80" s="46"/>
      <c r="BB80" s="61">
        <v>10</v>
      </c>
      <c r="BC80" s="62"/>
      <c r="BD80" s="62"/>
      <c r="BE80" s="62"/>
      <c r="BF80" s="63"/>
      <c r="BG80" s="61">
        <v>11</v>
      </c>
      <c r="BH80" s="62"/>
      <c r="BI80" s="62"/>
      <c r="BJ80" s="62"/>
      <c r="BK80" s="63"/>
      <c r="BL80" s="46">
        <v>12</v>
      </c>
      <c r="BM80" s="46"/>
      <c r="BN80" s="46"/>
      <c r="BO80" s="46"/>
      <c r="BP80" s="46"/>
      <c r="BQ80" s="61">
        <v>13</v>
      </c>
      <c r="BR80" s="62"/>
      <c r="BS80" s="62"/>
      <c r="BT80" s="63"/>
      <c r="BU80" s="61">
        <v>14</v>
      </c>
      <c r="BV80" s="62"/>
      <c r="BW80" s="62"/>
      <c r="BX80" s="62"/>
      <c r="BY80" s="63"/>
    </row>
    <row r="81" spans="1:79" s="2" customFormat="1" ht="14.25" hidden="1" customHeight="1" x14ac:dyDescent="0.2">
      <c r="A81" s="64" t="s">
        <v>90</v>
      </c>
      <c r="B81" s="65"/>
      <c r="C81" s="65"/>
      <c r="D81" s="64" t="s">
        <v>78</v>
      </c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6"/>
      <c r="U81" s="44" t="s">
        <v>86</v>
      </c>
      <c r="V81" s="44"/>
      <c r="W81" s="44"/>
      <c r="X81" s="44"/>
      <c r="Y81" s="44"/>
      <c r="Z81" s="44" t="s">
        <v>87</v>
      </c>
      <c r="AA81" s="44"/>
      <c r="AB81" s="44"/>
      <c r="AC81" s="44"/>
      <c r="AD81" s="44"/>
      <c r="AE81" s="44" t="s">
        <v>113</v>
      </c>
      <c r="AF81" s="44"/>
      <c r="AG81" s="44"/>
      <c r="AH81" s="44"/>
      <c r="AI81" s="75" t="s">
        <v>217</v>
      </c>
      <c r="AJ81" s="75"/>
      <c r="AK81" s="75"/>
      <c r="AL81" s="75"/>
      <c r="AM81" s="75"/>
      <c r="AN81" s="44" t="s">
        <v>88</v>
      </c>
      <c r="AO81" s="44"/>
      <c r="AP81" s="44"/>
      <c r="AQ81" s="44"/>
      <c r="AR81" s="44"/>
      <c r="AS81" s="44" t="s">
        <v>89</v>
      </c>
      <c r="AT81" s="44"/>
      <c r="AU81" s="44"/>
      <c r="AV81" s="44"/>
      <c r="AW81" s="44"/>
      <c r="AX81" s="44" t="s">
        <v>114</v>
      </c>
      <c r="AY81" s="44"/>
      <c r="AZ81" s="44"/>
      <c r="BA81" s="44"/>
      <c r="BB81" s="75" t="s">
        <v>217</v>
      </c>
      <c r="BC81" s="75"/>
      <c r="BD81" s="75"/>
      <c r="BE81" s="75"/>
      <c r="BF81" s="75"/>
      <c r="BG81" s="44" t="s">
        <v>79</v>
      </c>
      <c r="BH81" s="44"/>
      <c r="BI81" s="44"/>
      <c r="BJ81" s="44"/>
      <c r="BK81" s="44"/>
      <c r="BL81" s="44" t="s">
        <v>80</v>
      </c>
      <c r="BM81" s="44"/>
      <c r="BN81" s="44"/>
      <c r="BO81" s="44"/>
      <c r="BP81" s="44"/>
      <c r="BQ81" s="44" t="s">
        <v>115</v>
      </c>
      <c r="BR81" s="44"/>
      <c r="BS81" s="44"/>
      <c r="BT81" s="44"/>
      <c r="BU81" s="75" t="s">
        <v>217</v>
      </c>
      <c r="BV81" s="75"/>
      <c r="BW81" s="75"/>
      <c r="BX81" s="75"/>
      <c r="BY81" s="75"/>
      <c r="CA81" t="s">
        <v>41</v>
      </c>
    </row>
    <row r="82" spans="1:79" s="9" customFormat="1" ht="12.75" customHeight="1" x14ac:dyDescent="0.2">
      <c r="A82" s="126"/>
      <c r="B82" s="127"/>
      <c r="C82" s="127"/>
      <c r="D82" s="126" t="s">
        <v>179</v>
      </c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9"/>
      <c r="U82" s="165"/>
      <c r="V82" s="166"/>
      <c r="W82" s="166"/>
      <c r="X82" s="166"/>
      <c r="Y82" s="167"/>
      <c r="Z82" s="165"/>
      <c r="AA82" s="166"/>
      <c r="AB82" s="166"/>
      <c r="AC82" s="166"/>
      <c r="AD82" s="167"/>
      <c r="AE82" s="165"/>
      <c r="AF82" s="166"/>
      <c r="AG82" s="166"/>
      <c r="AH82" s="167"/>
      <c r="AI82" s="165">
        <f>IF(ISNUMBER(U82),U82,0)+IF(ISNUMBER(Z82),Z82,0)</f>
        <v>0</v>
      </c>
      <c r="AJ82" s="166"/>
      <c r="AK82" s="166"/>
      <c r="AL82" s="166"/>
      <c r="AM82" s="167"/>
      <c r="AN82" s="165"/>
      <c r="AO82" s="166"/>
      <c r="AP82" s="166"/>
      <c r="AQ82" s="166"/>
      <c r="AR82" s="167"/>
      <c r="AS82" s="165"/>
      <c r="AT82" s="166"/>
      <c r="AU82" s="166"/>
      <c r="AV82" s="166"/>
      <c r="AW82" s="167"/>
      <c r="AX82" s="165"/>
      <c r="AY82" s="166"/>
      <c r="AZ82" s="166"/>
      <c r="BA82" s="167"/>
      <c r="BB82" s="165">
        <f>IF(ISNUMBER(AN82),AN82,0)+IF(ISNUMBER(AS82),AS82,0)</f>
        <v>0</v>
      </c>
      <c r="BC82" s="166"/>
      <c r="BD82" s="166"/>
      <c r="BE82" s="166"/>
      <c r="BF82" s="167"/>
      <c r="BG82" s="165"/>
      <c r="BH82" s="166"/>
      <c r="BI82" s="166"/>
      <c r="BJ82" s="166"/>
      <c r="BK82" s="167"/>
      <c r="BL82" s="165"/>
      <c r="BM82" s="166"/>
      <c r="BN82" s="166"/>
      <c r="BO82" s="166"/>
      <c r="BP82" s="167"/>
      <c r="BQ82" s="165"/>
      <c r="BR82" s="166"/>
      <c r="BS82" s="166"/>
      <c r="BT82" s="167"/>
      <c r="BU82" s="165">
        <f>IF(ISNUMBER(BG82),BG82,0)+IF(ISNUMBER(BL82),BL82,0)</f>
        <v>0</v>
      </c>
      <c r="BV82" s="166"/>
      <c r="BW82" s="166"/>
      <c r="BX82" s="166"/>
      <c r="BY82" s="167"/>
      <c r="CA82" s="9" t="s">
        <v>42</v>
      </c>
    </row>
    <row r="84" spans="1:79" ht="14.25" customHeight="1" x14ac:dyDescent="0.2">
      <c r="A84" s="48" t="s">
        <v>316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</row>
    <row r="85" spans="1:79" ht="15" customHeight="1" x14ac:dyDescent="0.2">
      <c r="A85" s="101" t="s">
        <v>237</v>
      </c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</row>
    <row r="86" spans="1:79" ht="23.1" customHeight="1" x14ac:dyDescent="0.2">
      <c r="A86" s="79" t="s">
        <v>7</v>
      </c>
      <c r="B86" s="80"/>
      <c r="C86" s="80"/>
      <c r="D86" s="79" t="s">
        <v>152</v>
      </c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1"/>
      <c r="U86" s="46" t="s">
        <v>241</v>
      </c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 t="s">
        <v>243</v>
      </c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</row>
    <row r="87" spans="1:79" ht="54" customHeight="1" x14ac:dyDescent="0.2">
      <c r="A87" s="82"/>
      <c r="B87" s="83"/>
      <c r="C87" s="83"/>
      <c r="D87" s="82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4"/>
      <c r="U87" s="61" t="s">
        <v>5</v>
      </c>
      <c r="V87" s="62"/>
      <c r="W87" s="62"/>
      <c r="X87" s="62"/>
      <c r="Y87" s="63"/>
      <c r="Z87" s="61" t="s">
        <v>4</v>
      </c>
      <c r="AA87" s="62"/>
      <c r="AB87" s="62"/>
      <c r="AC87" s="62"/>
      <c r="AD87" s="63"/>
      <c r="AE87" s="76" t="s">
        <v>147</v>
      </c>
      <c r="AF87" s="77"/>
      <c r="AG87" s="77"/>
      <c r="AH87" s="77"/>
      <c r="AI87" s="78"/>
      <c r="AJ87" s="61" t="s">
        <v>6</v>
      </c>
      <c r="AK87" s="62"/>
      <c r="AL87" s="62"/>
      <c r="AM87" s="62"/>
      <c r="AN87" s="63"/>
      <c r="AO87" s="61" t="s">
        <v>5</v>
      </c>
      <c r="AP87" s="62"/>
      <c r="AQ87" s="62"/>
      <c r="AR87" s="62"/>
      <c r="AS87" s="63"/>
      <c r="AT87" s="61" t="s">
        <v>4</v>
      </c>
      <c r="AU87" s="62"/>
      <c r="AV87" s="62"/>
      <c r="AW87" s="62"/>
      <c r="AX87" s="63"/>
      <c r="AY87" s="76" t="s">
        <v>147</v>
      </c>
      <c r="AZ87" s="77"/>
      <c r="BA87" s="77"/>
      <c r="BB87" s="77"/>
      <c r="BC87" s="78"/>
      <c r="BD87" s="46" t="s">
        <v>118</v>
      </c>
      <c r="BE87" s="46"/>
      <c r="BF87" s="46"/>
      <c r="BG87" s="46"/>
      <c r="BH87" s="46"/>
    </row>
    <row r="88" spans="1:79" ht="15" customHeight="1" x14ac:dyDescent="0.2">
      <c r="A88" s="61" t="s">
        <v>216</v>
      </c>
      <c r="B88" s="62"/>
      <c r="C88" s="62"/>
      <c r="D88" s="61">
        <v>2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3"/>
      <c r="U88" s="61">
        <v>3</v>
      </c>
      <c r="V88" s="62"/>
      <c r="W88" s="62"/>
      <c r="X88" s="62"/>
      <c r="Y88" s="63"/>
      <c r="Z88" s="61">
        <v>4</v>
      </c>
      <c r="AA88" s="62"/>
      <c r="AB88" s="62"/>
      <c r="AC88" s="62"/>
      <c r="AD88" s="63"/>
      <c r="AE88" s="61">
        <v>5</v>
      </c>
      <c r="AF88" s="62"/>
      <c r="AG88" s="62"/>
      <c r="AH88" s="62"/>
      <c r="AI88" s="63"/>
      <c r="AJ88" s="61">
        <v>6</v>
      </c>
      <c r="AK88" s="62"/>
      <c r="AL88" s="62"/>
      <c r="AM88" s="62"/>
      <c r="AN88" s="63"/>
      <c r="AO88" s="61">
        <v>7</v>
      </c>
      <c r="AP88" s="62"/>
      <c r="AQ88" s="62"/>
      <c r="AR88" s="62"/>
      <c r="AS88" s="63"/>
      <c r="AT88" s="61">
        <v>8</v>
      </c>
      <c r="AU88" s="62"/>
      <c r="AV88" s="62"/>
      <c r="AW88" s="62"/>
      <c r="AX88" s="63"/>
      <c r="AY88" s="61">
        <v>9</v>
      </c>
      <c r="AZ88" s="62"/>
      <c r="BA88" s="62"/>
      <c r="BB88" s="62"/>
      <c r="BC88" s="63"/>
      <c r="BD88" s="61">
        <v>10</v>
      </c>
      <c r="BE88" s="62"/>
      <c r="BF88" s="62"/>
      <c r="BG88" s="62"/>
      <c r="BH88" s="63"/>
    </row>
    <row r="89" spans="1:79" s="2" customFormat="1" ht="12.75" hidden="1" customHeight="1" x14ac:dyDescent="0.2">
      <c r="A89" s="64" t="s">
        <v>90</v>
      </c>
      <c r="B89" s="65"/>
      <c r="C89" s="65"/>
      <c r="D89" s="64" t="s">
        <v>78</v>
      </c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6"/>
      <c r="U89" s="64" t="s">
        <v>81</v>
      </c>
      <c r="V89" s="65"/>
      <c r="W89" s="65"/>
      <c r="X89" s="65"/>
      <c r="Y89" s="66"/>
      <c r="Z89" s="64" t="s">
        <v>82</v>
      </c>
      <c r="AA89" s="65"/>
      <c r="AB89" s="65"/>
      <c r="AC89" s="65"/>
      <c r="AD89" s="66"/>
      <c r="AE89" s="64" t="s">
        <v>116</v>
      </c>
      <c r="AF89" s="65"/>
      <c r="AG89" s="65"/>
      <c r="AH89" s="65"/>
      <c r="AI89" s="66"/>
      <c r="AJ89" s="72" t="s">
        <v>218</v>
      </c>
      <c r="AK89" s="73"/>
      <c r="AL89" s="73"/>
      <c r="AM89" s="73"/>
      <c r="AN89" s="74"/>
      <c r="AO89" s="64" t="s">
        <v>83</v>
      </c>
      <c r="AP89" s="65"/>
      <c r="AQ89" s="65"/>
      <c r="AR89" s="65"/>
      <c r="AS89" s="66"/>
      <c r="AT89" s="64" t="s">
        <v>84</v>
      </c>
      <c r="AU89" s="65"/>
      <c r="AV89" s="65"/>
      <c r="AW89" s="65"/>
      <c r="AX89" s="66"/>
      <c r="AY89" s="64" t="s">
        <v>117</v>
      </c>
      <c r="AZ89" s="65"/>
      <c r="BA89" s="65"/>
      <c r="BB89" s="65"/>
      <c r="BC89" s="66"/>
      <c r="BD89" s="75" t="s">
        <v>218</v>
      </c>
      <c r="BE89" s="75"/>
      <c r="BF89" s="75"/>
      <c r="BG89" s="75"/>
      <c r="BH89" s="75"/>
      <c r="CA89" s="2" t="s">
        <v>43</v>
      </c>
    </row>
    <row r="90" spans="1:79" s="9" customFormat="1" ht="12.75" customHeight="1" x14ac:dyDescent="0.2">
      <c r="A90" s="126"/>
      <c r="B90" s="127"/>
      <c r="C90" s="127"/>
      <c r="D90" s="126" t="s">
        <v>179</v>
      </c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9"/>
      <c r="U90" s="165"/>
      <c r="V90" s="166"/>
      <c r="W90" s="166"/>
      <c r="X90" s="166"/>
      <c r="Y90" s="167"/>
      <c r="Z90" s="165"/>
      <c r="AA90" s="166"/>
      <c r="AB90" s="166"/>
      <c r="AC90" s="166"/>
      <c r="AD90" s="167"/>
      <c r="AE90" s="164"/>
      <c r="AF90" s="164"/>
      <c r="AG90" s="164"/>
      <c r="AH90" s="164"/>
      <c r="AI90" s="164"/>
      <c r="AJ90" s="125">
        <f>IF(ISNUMBER(U90),U90,0)+IF(ISNUMBER(Z90),Z90,0)</f>
        <v>0</v>
      </c>
      <c r="AK90" s="125"/>
      <c r="AL90" s="125"/>
      <c r="AM90" s="125"/>
      <c r="AN90" s="125"/>
      <c r="AO90" s="164"/>
      <c r="AP90" s="164"/>
      <c r="AQ90" s="164"/>
      <c r="AR90" s="164"/>
      <c r="AS90" s="164"/>
      <c r="AT90" s="125"/>
      <c r="AU90" s="125"/>
      <c r="AV90" s="125"/>
      <c r="AW90" s="125"/>
      <c r="AX90" s="125"/>
      <c r="AY90" s="164"/>
      <c r="AZ90" s="164"/>
      <c r="BA90" s="164"/>
      <c r="BB90" s="164"/>
      <c r="BC90" s="164"/>
      <c r="BD90" s="125">
        <f>IF(ISNUMBER(AO90),AO90,0)+IF(ISNUMBER(AT90),AT90,0)</f>
        <v>0</v>
      </c>
      <c r="BE90" s="125"/>
      <c r="BF90" s="125"/>
      <c r="BG90" s="125"/>
      <c r="BH90" s="125"/>
      <c r="CA90" s="9" t="s">
        <v>44</v>
      </c>
    </row>
    <row r="91" spans="1:79" s="8" customFormat="1" ht="12.75" customHeight="1" x14ac:dyDescent="0.2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</row>
    <row r="93" spans="1:79" ht="14.25" customHeight="1" x14ac:dyDescent="0.2">
      <c r="A93" s="48" t="s">
        <v>184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79" ht="14.25" customHeight="1" x14ac:dyDescent="0.2">
      <c r="A94" s="48" t="s">
        <v>303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</row>
    <row r="95" spans="1:79" ht="23.1" customHeight="1" x14ac:dyDescent="0.2">
      <c r="A95" s="79" t="s">
        <v>7</v>
      </c>
      <c r="B95" s="80"/>
      <c r="C95" s="80"/>
      <c r="D95" s="46" t="s">
        <v>10</v>
      </c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 t="s">
        <v>9</v>
      </c>
      <c r="R95" s="46"/>
      <c r="S95" s="46"/>
      <c r="T95" s="46"/>
      <c r="U95" s="46"/>
      <c r="V95" s="46" t="s">
        <v>8</v>
      </c>
      <c r="W95" s="46"/>
      <c r="X95" s="46"/>
      <c r="Y95" s="46"/>
      <c r="Z95" s="46"/>
      <c r="AA95" s="46"/>
      <c r="AB95" s="46"/>
      <c r="AC95" s="46"/>
      <c r="AD95" s="46"/>
      <c r="AE95" s="46"/>
      <c r="AF95" s="61" t="s">
        <v>238</v>
      </c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3"/>
      <c r="AU95" s="61" t="s">
        <v>239</v>
      </c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3"/>
      <c r="BJ95" s="61" t="s">
        <v>240</v>
      </c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3"/>
    </row>
    <row r="96" spans="1:79" ht="32.25" customHeight="1" x14ac:dyDescent="0.2">
      <c r="A96" s="82"/>
      <c r="B96" s="83"/>
      <c r="C96" s="83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 t="s">
        <v>5</v>
      </c>
      <c r="AG96" s="46"/>
      <c r="AH96" s="46"/>
      <c r="AI96" s="46"/>
      <c r="AJ96" s="46"/>
      <c r="AK96" s="46" t="s">
        <v>4</v>
      </c>
      <c r="AL96" s="46"/>
      <c r="AM96" s="46"/>
      <c r="AN96" s="46"/>
      <c r="AO96" s="46"/>
      <c r="AP96" s="46" t="s">
        <v>154</v>
      </c>
      <c r="AQ96" s="46"/>
      <c r="AR96" s="46"/>
      <c r="AS96" s="46"/>
      <c r="AT96" s="46"/>
      <c r="AU96" s="46" t="s">
        <v>5</v>
      </c>
      <c r="AV96" s="46"/>
      <c r="AW96" s="46"/>
      <c r="AX96" s="46"/>
      <c r="AY96" s="46"/>
      <c r="AZ96" s="46" t="s">
        <v>4</v>
      </c>
      <c r="BA96" s="46"/>
      <c r="BB96" s="46"/>
      <c r="BC96" s="46"/>
      <c r="BD96" s="46"/>
      <c r="BE96" s="46" t="s">
        <v>112</v>
      </c>
      <c r="BF96" s="46"/>
      <c r="BG96" s="46"/>
      <c r="BH96" s="46"/>
      <c r="BI96" s="46"/>
      <c r="BJ96" s="46" t="s">
        <v>5</v>
      </c>
      <c r="BK96" s="46"/>
      <c r="BL96" s="46"/>
      <c r="BM96" s="46"/>
      <c r="BN96" s="46"/>
      <c r="BO96" s="46" t="s">
        <v>4</v>
      </c>
      <c r="BP96" s="46"/>
      <c r="BQ96" s="46"/>
      <c r="BR96" s="46"/>
      <c r="BS96" s="46"/>
      <c r="BT96" s="46" t="s">
        <v>119</v>
      </c>
      <c r="BU96" s="46"/>
      <c r="BV96" s="46"/>
      <c r="BW96" s="46"/>
      <c r="BX96" s="46"/>
    </row>
    <row r="97" spans="1:79" ht="15" customHeight="1" x14ac:dyDescent="0.2">
      <c r="A97" s="61">
        <v>1</v>
      </c>
      <c r="B97" s="62"/>
      <c r="C97" s="62"/>
      <c r="D97" s="46">
        <v>2</v>
      </c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>
        <v>3</v>
      </c>
      <c r="R97" s="46"/>
      <c r="S97" s="46"/>
      <c r="T97" s="46"/>
      <c r="U97" s="46"/>
      <c r="V97" s="46">
        <v>4</v>
      </c>
      <c r="W97" s="46"/>
      <c r="X97" s="46"/>
      <c r="Y97" s="46"/>
      <c r="Z97" s="46"/>
      <c r="AA97" s="46"/>
      <c r="AB97" s="46"/>
      <c r="AC97" s="46"/>
      <c r="AD97" s="46"/>
      <c r="AE97" s="46"/>
      <c r="AF97" s="46">
        <v>5</v>
      </c>
      <c r="AG97" s="46"/>
      <c r="AH97" s="46"/>
      <c r="AI97" s="46"/>
      <c r="AJ97" s="46"/>
      <c r="AK97" s="46">
        <v>6</v>
      </c>
      <c r="AL97" s="46"/>
      <c r="AM97" s="46"/>
      <c r="AN97" s="46"/>
      <c r="AO97" s="46"/>
      <c r="AP97" s="46">
        <v>7</v>
      </c>
      <c r="AQ97" s="46"/>
      <c r="AR97" s="46"/>
      <c r="AS97" s="46"/>
      <c r="AT97" s="46"/>
      <c r="AU97" s="46">
        <v>8</v>
      </c>
      <c r="AV97" s="46"/>
      <c r="AW97" s="46"/>
      <c r="AX97" s="46"/>
      <c r="AY97" s="46"/>
      <c r="AZ97" s="46">
        <v>9</v>
      </c>
      <c r="BA97" s="46"/>
      <c r="BB97" s="46"/>
      <c r="BC97" s="46"/>
      <c r="BD97" s="46"/>
      <c r="BE97" s="46">
        <v>10</v>
      </c>
      <c r="BF97" s="46"/>
      <c r="BG97" s="46"/>
      <c r="BH97" s="46"/>
      <c r="BI97" s="46"/>
      <c r="BJ97" s="46">
        <v>11</v>
      </c>
      <c r="BK97" s="46"/>
      <c r="BL97" s="46"/>
      <c r="BM97" s="46"/>
      <c r="BN97" s="46"/>
      <c r="BO97" s="46">
        <v>12</v>
      </c>
      <c r="BP97" s="46"/>
      <c r="BQ97" s="46"/>
      <c r="BR97" s="46"/>
      <c r="BS97" s="46"/>
      <c r="BT97" s="46">
        <v>13</v>
      </c>
      <c r="BU97" s="46"/>
      <c r="BV97" s="46"/>
      <c r="BW97" s="46"/>
      <c r="BX97" s="46"/>
    </row>
    <row r="98" spans="1:79" ht="10.5" hidden="1" customHeight="1" x14ac:dyDescent="0.2">
      <c r="A98" s="64" t="s">
        <v>187</v>
      </c>
      <c r="B98" s="65"/>
      <c r="C98" s="65"/>
      <c r="D98" s="46" t="s">
        <v>78</v>
      </c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 t="s">
        <v>91</v>
      </c>
      <c r="R98" s="46"/>
      <c r="S98" s="46"/>
      <c r="T98" s="46"/>
      <c r="U98" s="46"/>
      <c r="V98" s="46" t="s">
        <v>92</v>
      </c>
      <c r="W98" s="46"/>
      <c r="X98" s="46"/>
      <c r="Y98" s="46"/>
      <c r="Z98" s="46"/>
      <c r="AA98" s="46"/>
      <c r="AB98" s="46"/>
      <c r="AC98" s="46"/>
      <c r="AD98" s="46"/>
      <c r="AE98" s="46"/>
      <c r="AF98" s="44" t="s">
        <v>139</v>
      </c>
      <c r="AG98" s="44"/>
      <c r="AH98" s="44"/>
      <c r="AI98" s="44"/>
      <c r="AJ98" s="44"/>
      <c r="AK98" s="49" t="s">
        <v>140</v>
      </c>
      <c r="AL98" s="49"/>
      <c r="AM98" s="49"/>
      <c r="AN98" s="49"/>
      <c r="AO98" s="49"/>
      <c r="AP98" s="75" t="s">
        <v>153</v>
      </c>
      <c r="AQ98" s="75"/>
      <c r="AR98" s="75"/>
      <c r="AS98" s="75"/>
      <c r="AT98" s="75"/>
      <c r="AU98" s="44" t="s">
        <v>141</v>
      </c>
      <c r="AV98" s="44"/>
      <c r="AW98" s="44"/>
      <c r="AX98" s="44"/>
      <c r="AY98" s="44"/>
      <c r="AZ98" s="49" t="s">
        <v>142</v>
      </c>
      <c r="BA98" s="49"/>
      <c r="BB98" s="49"/>
      <c r="BC98" s="49"/>
      <c r="BD98" s="49"/>
      <c r="BE98" s="75" t="s">
        <v>153</v>
      </c>
      <c r="BF98" s="75"/>
      <c r="BG98" s="75"/>
      <c r="BH98" s="75"/>
      <c r="BI98" s="75"/>
      <c r="BJ98" s="44" t="s">
        <v>133</v>
      </c>
      <c r="BK98" s="44"/>
      <c r="BL98" s="44"/>
      <c r="BM98" s="44"/>
      <c r="BN98" s="44"/>
      <c r="BO98" s="49" t="s">
        <v>134</v>
      </c>
      <c r="BP98" s="49"/>
      <c r="BQ98" s="49"/>
      <c r="BR98" s="49"/>
      <c r="BS98" s="49"/>
      <c r="BT98" s="75" t="s">
        <v>153</v>
      </c>
      <c r="BU98" s="75"/>
      <c r="BV98" s="75"/>
      <c r="BW98" s="75"/>
      <c r="BX98" s="75"/>
      <c r="CA98" t="s">
        <v>45</v>
      </c>
    </row>
    <row r="99" spans="1:79" s="7" customFormat="1" ht="15" customHeight="1" x14ac:dyDescent="0.2">
      <c r="A99" s="64"/>
      <c r="B99" s="65"/>
      <c r="C99" s="65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CA99" s="7" t="s">
        <v>46</v>
      </c>
    </row>
    <row r="101" spans="1:79" ht="14.25" customHeight="1" x14ac:dyDescent="0.2">
      <c r="A101" s="48" t="s">
        <v>317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</row>
    <row r="102" spans="1:79" ht="23.1" customHeight="1" x14ac:dyDescent="0.2">
      <c r="A102" s="79" t="s">
        <v>7</v>
      </c>
      <c r="B102" s="80"/>
      <c r="C102" s="80"/>
      <c r="D102" s="46" t="s">
        <v>10</v>
      </c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 t="s">
        <v>9</v>
      </c>
      <c r="R102" s="46"/>
      <c r="S102" s="46"/>
      <c r="T102" s="46"/>
      <c r="U102" s="46"/>
      <c r="V102" s="46" t="s">
        <v>8</v>
      </c>
      <c r="W102" s="46"/>
      <c r="X102" s="46"/>
      <c r="Y102" s="46"/>
      <c r="Z102" s="46"/>
      <c r="AA102" s="46"/>
      <c r="AB102" s="46"/>
      <c r="AC102" s="46"/>
      <c r="AD102" s="46"/>
      <c r="AE102" s="46"/>
      <c r="AF102" s="61" t="s">
        <v>241</v>
      </c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3"/>
      <c r="AU102" s="61" t="s">
        <v>243</v>
      </c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3"/>
    </row>
    <row r="103" spans="1:79" ht="28.5" customHeight="1" x14ac:dyDescent="0.2">
      <c r="A103" s="82"/>
      <c r="B103" s="83"/>
      <c r="C103" s="83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 t="s">
        <v>5</v>
      </c>
      <c r="AG103" s="46"/>
      <c r="AH103" s="46"/>
      <c r="AI103" s="46"/>
      <c r="AJ103" s="46"/>
      <c r="AK103" s="46" t="s">
        <v>4</v>
      </c>
      <c r="AL103" s="46"/>
      <c r="AM103" s="46"/>
      <c r="AN103" s="46"/>
      <c r="AO103" s="46"/>
      <c r="AP103" s="46" t="s">
        <v>154</v>
      </c>
      <c r="AQ103" s="46"/>
      <c r="AR103" s="46"/>
      <c r="AS103" s="46"/>
      <c r="AT103" s="46"/>
      <c r="AU103" s="46" t="s">
        <v>5</v>
      </c>
      <c r="AV103" s="46"/>
      <c r="AW103" s="46"/>
      <c r="AX103" s="46"/>
      <c r="AY103" s="46"/>
      <c r="AZ103" s="46" t="s">
        <v>4</v>
      </c>
      <c r="BA103" s="46"/>
      <c r="BB103" s="46"/>
      <c r="BC103" s="46"/>
      <c r="BD103" s="46"/>
      <c r="BE103" s="46" t="s">
        <v>112</v>
      </c>
      <c r="BF103" s="46"/>
      <c r="BG103" s="46"/>
      <c r="BH103" s="46"/>
      <c r="BI103" s="46"/>
    </row>
    <row r="104" spans="1:79" ht="15" customHeight="1" x14ac:dyDescent="0.2">
      <c r="A104" s="61">
        <v>1</v>
      </c>
      <c r="B104" s="62"/>
      <c r="C104" s="62"/>
      <c r="D104" s="46">
        <v>2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>
        <v>3</v>
      </c>
      <c r="R104" s="46"/>
      <c r="S104" s="46"/>
      <c r="T104" s="46"/>
      <c r="U104" s="46"/>
      <c r="V104" s="46">
        <v>4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6">
        <v>5</v>
      </c>
      <c r="AG104" s="46"/>
      <c r="AH104" s="46"/>
      <c r="AI104" s="46"/>
      <c r="AJ104" s="46"/>
      <c r="AK104" s="46">
        <v>6</v>
      </c>
      <c r="AL104" s="46"/>
      <c r="AM104" s="46"/>
      <c r="AN104" s="46"/>
      <c r="AO104" s="46"/>
      <c r="AP104" s="46">
        <v>7</v>
      </c>
      <c r="AQ104" s="46"/>
      <c r="AR104" s="46"/>
      <c r="AS104" s="46"/>
      <c r="AT104" s="46"/>
      <c r="AU104" s="46">
        <v>8</v>
      </c>
      <c r="AV104" s="46"/>
      <c r="AW104" s="46"/>
      <c r="AX104" s="46"/>
      <c r="AY104" s="46"/>
      <c r="AZ104" s="46">
        <v>9</v>
      </c>
      <c r="BA104" s="46"/>
      <c r="BB104" s="46"/>
      <c r="BC104" s="46"/>
      <c r="BD104" s="46"/>
      <c r="BE104" s="46">
        <v>10</v>
      </c>
      <c r="BF104" s="46"/>
      <c r="BG104" s="46"/>
      <c r="BH104" s="46"/>
      <c r="BI104" s="46"/>
    </row>
    <row r="105" spans="1:79" ht="15.75" hidden="1" customHeight="1" x14ac:dyDescent="0.2">
      <c r="A105" s="64" t="s">
        <v>187</v>
      </c>
      <c r="B105" s="65"/>
      <c r="C105" s="65"/>
      <c r="D105" s="46" t="s">
        <v>78</v>
      </c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 t="s">
        <v>91</v>
      </c>
      <c r="R105" s="46"/>
      <c r="S105" s="46"/>
      <c r="T105" s="46"/>
      <c r="U105" s="46"/>
      <c r="V105" s="46" t="s">
        <v>92</v>
      </c>
      <c r="W105" s="46"/>
      <c r="X105" s="46"/>
      <c r="Y105" s="46"/>
      <c r="Z105" s="46"/>
      <c r="AA105" s="46"/>
      <c r="AB105" s="46"/>
      <c r="AC105" s="46"/>
      <c r="AD105" s="46"/>
      <c r="AE105" s="46"/>
      <c r="AF105" s="44" t="s">
        <v>135</v>
      </c>
      <c r="AG105" s="44"/>
      <c r="AH105" s="44"/>
      <c r="AI105" s="44"/>
      <c r="AJ105" s="44"/>
      <c r="AK105" s="49" t="s">
        <v>136</v>
      </c>
      <c r="AL105" s="49"/>
      <c r="AM105" s="49"/>
      <c r="AN105" s="49"/>
      <c r="AO105" s="49"/>
      <c r="AP105" s="75" t="s">
        <v>153</v>
      </c>
      <c r="AQ105" s="75"/>
      <c r="AR105" s="75"/>
      <c r="AS105" s="75"/>
      <c r="AT105" s="75"/>
      <c r="AU105" s="44" t="s">
        <v>137</v>
      </c>
      <c r="AV105" s="44"/>
      <c r="AW105" s="44"/>
      <c r="AX105" s="44"/>
      <c r="AY105" s="44"/>
      <c r="AZ105" s="49" t="s">
        <v>138</v>
      </c>
      <c r="BA105" s="49"/>
      <c r="BB105" s="49"/>
      <c r="BC105" s="49"/>
      <c r="BD105" s="49"/>
      <c r="BE105" s="75" t="s">
        <v>153</v>
      </c>
      <c r="BF105" s="75"/>
      <c r="BG105" s="75"/>
      <c r="BH105" s="75"/>
      <c r="BI105" s="75"/>
      <c r="CA105" t="s">
        <v>47</v>
      </c>
    </row>
    <row r="106" spans="1:79" s="7" customFormat="1" ht="15" x14ac:dyDescent="0.2">
      <c r="A106" s="64"/>
      <c r="B106" s="65"/>
      <c r="C106" s="65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CA106" s="7" t="s">
        <v>48</v>
      </c>
    </row>
    <row r="108" spans="1:79" ht="14.25" customHeight="1" x14ac:dyDescent="0.2">
      <c r="A108" s="48" t="s">
        <v>155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</row>
    <row r="109" spans="1:79" ht="15" customHeight="1" x14ac:dyDescent="0.2">
      <c r="A109" s="69" t="s">
        <v>237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69"/>
      <c r="BM109" s="69"/>
      <c r="BN109" s="69"/>
      <c r="BO109" s="69"/>
      <c r="BP109" s="69"/>
      <c r="BQ109" s="69"/>
      <c r="BR109" s="69"/>
    </row>
    <row r="110" spans="1:79" ht="12.95" customHeight="1" x14ac:dyDescent="0.2">
      <c r="A110" s="79" t="s">
        <v>20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1"/>
      <c r="U110" s="46" t="s">
        <v>238</v>
      </c>
      <c r="V110" s="46"/>
      <c r="W110" s="46"/>
      <c r="X110" s="46"/>
      <c r="Y110" s="46"/>
      <c r="Z110" s="46"/>
      <c r="AA110" s="46"/>
      <c r="AB110" s="46"/>
      <c r="AC110" s="46"/>
      <c r="AD110" s="46"/>
      <c r="AE110" s="46" t="s">
        <v>239</v>
      </c>
      <c r="AF110" s="46"/>
      <c r="AG110" s="46"/>
      <c r="AH110" s="46"/>
      <c r="AI110" s="46"/>
      <c r="AJ110" s="46"/>
      <c r="AK110" s="46"/>
      <c r="AL110" s="46"/>
      <c r="AM110" s="46"/>
      <c r="AN110" s="46"/>
      <c r="AO110" s="46" t="s">
        <v>240</v>
      </c>
      <c r="AP110" s="46"/>
      <c r="AQ110" s="46"/>
      <c r="AR110" s="46"/>
      <c r="AS110" s="46"/>
      <c r="AT110" s="46"/>
      <c r="AU110" s="46"/>
      <c r="AV110" s="46"/>
      <c r="AW110" s="46"/>
      <c r="AX110" s="46"/>
      <c r="AY110" s="46" t="s">
        <v>241</v>
      </c>
      <c r="AZ110" s="46"/>
      <c r="BA110" s="46"/>
      <c r="BB110" s="46"/>
      <c r="BC110" s="46"/>
      <c r="BD110" s="46"/>
      <c r="BE110" s="46"/>
      <c r="BF110" s="46"/>
      <c r="BG110" s="46"/>
      <c r="BH110" s="46"/>
      <c r="BI110" s="46" t="s">
        <v>243</v>
      </c>
      <c r="BJ110" s="46"/>
      <c r="BK110" s="46"/>
      <c r="BL110" s="46"/>
      <c r="BM110" s="46"/>
      <c r="BN110" s="46"/>
      <c r="BO110" s="46"/>
      <c r="BP110" s="46"/>
      <c r="BQ110" s="46"/>
      <c r="BR110" s="46"/>
    </row>
    <row r="111" spans="1:79" ht="30" customHeight="1" x14ac:dyDescent="0.2">
      <c r="A111" s="82"/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4"/>
      <c r="U111" s="46" t="s">
        <v>5</v>
      </c>
      <c r="V111" s="46"/>
      <c r="W111" s="46"/>
      <c r="X111" s="46"/>
      <c r="Y111" s="46"/>
      <c r="Z111" s="46" t="s">
        <v>4</v>
      </c>
      <c r="AA111" s="46"/>
      <c r="AB111" s="46"/>
      <c r="AC111" s="46"/>
      <c r="AD111" s="46"/>
      <c r="AE111" s="46" t="s">
        <v>5</v>
      </c>
      <c r="AF111" s="46"/>
      <c r="AG111" s="46"/>
      <c r="AH111" s="46"/>
      <c r="AI111" s="46"/>
      <c r="AJ111" s="46" t="s">
        <v>4</v>
      </c>
      <c r="AK111" s="46"/>
      <c r="AL111" s="46"/>
      <c r="AM111" s="46"/>
      <c r="AN111" s="46"/>
      <c r="AO111" s="46" t="s">
        <v>5</v>
      </c>
      <c r="AP111" s="46"/>
      <c r="AQ111" s="46"/>
      <c r="AR111" s="46"/>
      <c r="AS111" s="46"/>
      <c r="AT111" s="46" t="s">
        <v>4</v>
      </c>
      <c r="AU111" s="46"/>
      <c r="AV111" s="46"/>
      <c r="AW111" s="46"/>
      <c r="AX111" s="46"/>
      <c r="AY111" s="46" t="s">
        <v>5</v>
      </c>
      <c r="AZ111" s="46"/>
      <c r="BA111" s="46"/>
      <c r="BB111" s="46"/>
      <c r="BC111" s="46"/>
      <c r="BD111" s="46" t="s">
        <v>4</v>
      </c>
      <c r="BE111" s="46"/>
      <c r="BF111" s="46"/>
      <c r="BG111" s="46"/>
      <c r="BH111" s="46"/>
      <c r="BI111" s="46" t="s">
        <v>5</v>
      </c>
      <c r="BJ111" s="46"/>
      <c r="BK111" s="46"/>
      <c r="BL111" s="46"/>
      <c r="BM111" s="46"/>
      <c r="BN111" s="46" t="s">
        <v>4</v>
      </c>
      <c r="BO111" s="46"/>
      <c r="BP111" s="46"/>
      <c r="BQ111" s="46"/>
      <c r="BR111" s="46"/>
    </row>
    <row r="112" spans="1:79" ht="15" customHeight="1" x14ac:dyDescent="0.2">
      <c r="A112" s="61">
        <v>1</v>
      </c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3"/>
      <c r="U112" s="46">
        <v>2</v>
      </c>
      <c r="V112" s="46"/>
      <c r="W112" s="46"/>
      <c r="X112" s="46"/>
      <c r="Y112" s="46"/>
      <c r="Z112" s="46">
        <v>3</v>
      </c>
      <c r="AA112" s="46"/>
      <c r="AB112" s="46"/>
      <c r="AC112" s="46"/>
      <c r="AD112" s="46"/>
      <c r="AE112" s="46">
        <v>4</v>
      </c>
      <c r="AF112" s="46"/>
      <c r="AG112" s="46"/>
      <c r="AH112" s="46"/>
      <c r="AI112" s="46"/>
      <c r="AJ112" s="46">
        <v>5</v>
      </c>
      <c r="AK112" s="46"/>
      <c r="AL112" s="46"/>
      <c r="AM112" s="46"/>
      <c r="AN112" s="46"/>
      <c r="AO112" s="46">
        <v>6</v>
      </c>
      <c r="AP112" s="46"/>
      <c r="AQ112" s="46"/>
      <c r="AR112" s="46"/>
      <c r="AS112" s="46"/>
      <c r="AT112" s="46">
        <v>7</v>
      </c>
      <c r="AU112" s="46"/>
      <c r="AV112" s="46"/>
      <c r="AW112" s="46"/>
      <c r="AX112" s="46"/>
      <c r="AY112" s="46">
        <v>8</v>
      </c>
      <c r="AZ112" s="46"/>
      <c r="BA112" s="46"/>
      <c r="BB112" s="46"/>
      <c r="BC112" s="46"/>
      <c r="BD112" s="46">
        <v>9</v>
      </c>
      <c r="BE112" s="46"/>
      <c r="BF112" s="46"/>
      <c r="BG112" s="46"/>
      <c r="BH112" s="46"/>
      <c r="BI112" s="46">
        <v>10</v>
      </c>
      <c r="BJ112" s="46"/>
      <c r="BK112" s="46"/>
      <c r="BL112" s="46"/>
      <c r="BM112" s="46"/>
      <c r="BN112" s="46">
        <v>11</v>
      </c>
      <c r="BO112" s="46"/>
      <c r="BP112" s="46"/>
      <c r="BQ112" s="46"/>
      <c r="BR112" s="46"/>
    </row>
    <row r="113" spans="1:79" s="2" customFormat="1" ht="15.75" hidden="1" customHeight="1" x14ac:dyDescent="0.2">
      <c r="A113" s="64" t="s">
        <v>78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65"/>
      <c r="S113" s="65"/>
      <c r="T113" s="66"/>
      <c r="U113" s="44" t="s">
        <v>86</v>
      </c>
      <c r="V113" s="44"/>
      <c r="W113" s="44"/>
      <c r="X113" s="44"/>
      <c r="Y113" s="44"/>
      <c r="Z113" s="49" t="s">
        <v>87</v>
      </c>
      <c r="AA113" s="49"/>
      <c r="AB113" s="49"/>
      <c r="AC113" s="49"/>
      <c r="AD113" s="49"/>
      <c r="AE113" s="44" t="s">
        <v>88</v>
      </c>
      <c r="AF113" s="44"/>
      <c r="AG113" s="44"/>
      <c r="AH113" s="44"/>
      <c r="AI113" s="44"/>
      <c r="AJ113" s="49" t="s">
        <v>89</v>
      </c>
      <c r="AK113" s="49"/>
      <c r="AL113" s="49"/>
      <c r="AM113" s="49"/>
      <c r="AN113" s="49"/>
      <c r="AO113" s="44" t="s">
        <v>79</v>
      </c>
      <c r="AP113" s="44"/>
      <c r="AQ113" s="44"/>
      <c r="AR113" s="44"/>
      <c r="AS113" s="44"/>
      <c r="AT113" s="49" t="s">
        <v>80</v>
      </c>
      <c r="AU113" s="49"/>
      <c r="AV113" s="49"/>
      <c r="AW113" s="49"/>
      <c r="AX113" s="49"/>
      <c r="AY113" s="44" t="s">
        <v>81</v>
      </c>
      <c r="AZ113" s="44"/>
      <c r="BA113" s="44"/>
      <c r="BB113" s="44"/>
      <c r="BC113" s="44"/>
      <c r="BD113" s="49" t="s">
        <v>82</v>
      </c>
      <c r="BE113" s="49"/>
      <c r="BF113" s="49"/>
      <c r="BG113" s="49"/>
      <c r="BH113" s="49"/>
      <c r="BI113" s="44" t="s">
        <v>83</v>
      </c>
      <c r="BJ113" s="44"/>
      <c r="BK113" s="44"/>
      <c r="BL113" s="44"/>
      <c r="BM113" s="44"/>
      <c r="BN113" s="49" t="s">
        <v>84</v>
      </c>
      <c r="BO113" s="49"/>
      <c r="BP113" s="49"/>
      <c r="BQ113" s="49"/>
      <c r="BR113" s="49"/>
      <c r="CA113" t="s">
        <v>49</v>
      </c>
    </row>
    <row r="114" spans="1:79" s="9" customFormat="1" ht="12.75" customHeight="1" x14ac:dyDescent="0.2">
      <c r="A114" s="126" t="s">
        <v>179</v>
      </c>
      <c r="B114" s="127"/>
      <c r="C114" s="127"/>
      <c r="D114" s="127"/>
      <c r="E114" s="127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9"/>
      <c r="U114" s="177"/>
      <c r="V114" s="177"/>
      <c r="W114" s="177"/>
      <c r="X114" s="177"/>
      <c r="Y114" s="177"/>
      <c r="Z114" s="177"/>
      <c r="AA114" s="177"/>
      <c r="AB114" s="177"/>
      <c r="AC114" s="177"/>
      <c r="AD114" s="177"/>
      <c r="AE114" s="177"/>
      <c r="AF114" s="177"/>
      <c r="AG114" s="177"/>
      <c r="AH114" s="177"/>
      <c r="AI114" s="177"/>
      <c r="AJ114" s="177"/>
      <c r="AK114" s="177"/>
      <c r="AL114" s="177"/>
      <c r="AM114" s="177"/>
      <c r="AN114" s="177"/>
      <c r="AO114" s="177"/>
      <c r="AP114" s="177"/>
      <c r="AQ114" s="177"/>
      <c r="AR114" s="177"/>
      <c r="AS114" s="177"/>
      <c r="AT114" s="177"/>
      <c r="AU114" s="177"/>
      <c r="AV114" s="177"/>
      <c r="AW114" s="177"/>
      <c r="AX114" s="177"/>
      <c r="AY114" s="177"/>
      <c r="AZ114" s="177"/>
      <c r="BA114" s="177"/>
      <c r="BB114" s="177"/>
      <c r="BC114" s="177"/>
      <c r="BD114" s="177"/>
      <c r="BE114" s="177"/>
      <c r="BF114" s="177"/>
      <c r="BG114" s="177"/>
      <c r="BH114" s="177"/>
      <c r="BI114" s="177"/>
      <c r="BJ114" s="177"/>
      <c r="BK114" s="177"/>
      <c r="BL114" s="177"/>
      <c r="BM114" s="177"/>
      <c r="BN114" s="177"/>
      <c r="BO114" s="177"/>
      <c r="BP114" s="177"/>
      <c r="BQ114" s="177"/>
      <c r="BR114" s="177"/>
      <c r="CA114" s="9" t="s">
        <v>50</v>
      </c>
    </row>
    <row r="115" spans="1:79" s="137" customFormat="1" ht="38.25" customHeight="1" x14ac:dyDescent="0.2">
      <c r="A115" s="131" t="s">
        <v>283</v>
      </c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3"/>
      <c r="U115" s="178" t="s">
        <v>247</v>
      </c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 t="s">
        <v>247</v>
      </c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 t="s">
        <v>247</v>
      </c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 t="s">
        <v>247</v>
      </c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 t="s">
        <v>247</v>
      </c>
      <c r="BJ115" s="178"/>
      <c r="BK115" s="178"/>
      <c r="BL115" s="178"/>
      <c r="BM115" s="178"/>
      <c r="BN115" s="178"/>
      <c r="BO115" s="178"/>
      <c r="BP115" s="178"/>
      <c r="BQ115" s="178"/>
      <c r="BR115" s="178"/>
    </row>
    <row r="118" spans="1:79" ht="14.25" customHeight="1" x14ac:dyDescent="0.2">
      <c r="A118" s="48" t="s">
        <v>156</v>
      </c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</row>
    <row r="119" spans="1:79" ht="15" customHeight="1" x14ac:dyDescent="0.2">
      <c r="A119" s="79" t="s">
        <v>7</v>
      </c>
      <c r="B119" s="80"/>
      <c r="C119" s="80"/>
      <c r="D119" s="79" t="s">
        <v>11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1"/>
      <c r="W119" s="46" t="s">
        <v>238</v>
      </c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 t="s">
        <v>294</v>
      </c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 t="s">
        <v>304</v>
      </c>
      <c r="AV119" s="46"/>
      <c r="AW119" s="46"/>
      <c r="AX119" s="46"/>
      <c r="AY119" s="46"/>
      <c r="AZ119" s="46"/>
      <c r="BA119" s="46" t="s">
        <v>310</v>
      </c>
      <c r="BB119" s="46"/>
      <c r="BC119" s="46"/>
      <c r="BD119" s="46"/>
      <c r="BE119" s="46"/>
      <c r="BF119" s="46"/>
      <c r="BG119" s="46" t="s">
        <v>318</v>
      </c>
      <c r="BH119" s="46"/>
      <c r="BI119" s="46"/>
      <c r="BJ119" s="46"/>
      <c r="BK119" s="46"/>
      <c r="BL119" s="46"/>
    </row>
    <row r="120" spans="1:79" ht="15" customHeight="1" x14ac:dyDescent="0.2">
      <c r="A120" s="97"/>
      <c r="B120" s="98"/>
      <c r="C120" s="98"/>
      <c r="D120" s="9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9"/>
      <c r="W120" s="46" t="s">
        <v>5</v>
      </c>
      <c r="X120" s="46"/>
      <c r="Y120" s="46"/>
      <c r="Z120" s="46"/>
      <c r="AA120" s="46"/>
      <c r="AB120" s="46"/>
      <c r="AC120" s="46" t="s">
        <v>4</v>
      </c>
      <c r="AD120" s="46"/>
      <c r="AE120" s="46"/>
      <c r="AF120" s="46"/>
      <c r="AG120" s="46"/>
      <c r="AH120" s="46"/>
      <c r="AI120" s="46" t="s">
        <v>5</v>
      </c>
      <c r="AJ120" s="46"/>
      <c r="AK120" s="46"/>
      <c r="AL120" s="46"/>
      <c r="AM120" s="46"/>
      <c r="AN120" s="46"/>
      <c r="AO120" s="46" t="s">
        <v>4</v>
      </c>
      <c r="AP120" s="46"/>
      <c r="AQ120" s="46"/>
      <c r="AR120" s="46"/>
      <c r="AS120" s="46"/>
      <c r="AT120" s="46"/>
      <c r="AU120" s="100" t="s">
        <v>5</v>
      </c>
      <c r="AV120" s="100"/>
      <c r="AW120" s="100"/>
      <c r="AX120" s="100" t="s">
        <v>4</v>
      </c>
      <c r="AY120" s="100"/>
      <c r="AZ120" s="100"/>
      <c r="BA120" s="100" t="s">
        <v>5</v>
      </c>
      <c r="BB120" s="100"/>
      <c r="BC120" s="100"/>
      <c r="BD120" s="100" t="s">
        <v>4</v>
      </c>
      <c r="BE120" s="100"/>
      <c r="BF120" s="100"/>
      <c r="BG120" s="100" t="s">
        <v>5</v>
      </c>
      <c r="BH120" s="100"/>
      <c r="BI120" s="100"/>
      <c r="BJ120" s="100" t="s">
        <v>4</v>
      </c>
      <c r="BK120" s="100"/>
      <c r="BL120" s="100"/>
    </row>
    <row r="121" spans="1:79" ht="57" customHeight="1" x14ac:dyDescent="0.2">
      <c r="A121" s="82"/>
      <c r="B121" s="83"/>
      <c r="C121" s="83"/>
      <c r="D121" s="82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4"/>
      <c r="W121" s="46" t="s">
        <v>13</v>
      </c>
      <c r="X121" s="46"/>
      <c r="Y121" s="46"/>
      <c r="Z121" s="46" t="s">
        <v>12</v>
      </c>
      <c r="AA121" s="46"/>
      <c r="AB121" s="46"/>
      <c r="AC121" s="46" t="s">
        <v>13</v>
      </c>
      <c r="AD121" s="46"/>
      <c r="AE121" s="46"/>
      <c r="AF121" s="46" t="s">
        <v>12</v>
      </c>
      <c r="AG121" s="46"/>
      <c r="AH121" s="46"/>
      <c r="AI121" s="46" t="s">
        <v>13</v>
      </c>
      <c r="AJ121" s="46"/>
      <c r="AK121" s="46"/>
      <c r="AL121" s="46" t="s">
        <v>12</v>
      </c>
      <c r="AM121" s="46"/>
      <c r="AN121" s="46"/>
      <c r="AO121" s="46" t="s">
        <v>13</v>
      </c>
      <c r="AP121" s="46"/>
      <c r="AQ121" s="46"/>
      <c r="AR121" s="46" t="s">
        <v>12</v>
      </c>
      <c r="AS121" s="46"/>
      <c r="AT121" s="46"/>
      <c r="AU121" s="100"/>
      <c r="AV121" s="100"/>
      <c r="AW121" s="100"/>
      <c r="AX121" s="100"/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/>
      <c r="BI121" s="100"/>
      <c r="BJ121" s="100"/>
      <c r="BK121" s="100"/>
      <c r="BL121" s="100"/>
    </row>
    <row r="122" spans="1:79" ht="15" customHeight="1" x14ac:dyDescent="0.2">
      <c r="A122" s="61">
        <v>1</v>
      </c>
      <c r="B122" s="62"/>
      <c r="C122" s="62"/>
      <c r="D122" s="61">
        <v>2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3"/>
      <c r="W122" s="46">
        <v>3</v>
      </c>
      <c r="X122" s="46"/>
      <c r="Y122" s="46"/>
      <c r="Z122" s="46">
        <v>4</v>
      </c>
      <c r="AA122" s="46"/>
      <c r="AB122" s="46"/>
      <c r="AC122" s="46">
        <v>5</v>
      </c>
      <c r="AD122" s="46"/>
      <c r="AE122" s="46"/>
      <c r="AF122" s="46">
        <v>6</v>
      </c>
      <c r="AG122" s="46"/>
      <c r="AH122" s="46"/>
      <c r="AI122" s="46">
        <v>7</v>
      </c>
      <c r="AJ122" s="46"/>
      <c r="AK122" s="46"/>
      <c r="AL122" s="46">
        <v>8</v>
      </c>
      <c r="AM122" s="46"/>
      <c r="AN122" s="46"/>
      <c r="AO122" s="46">
        <v>9</v>
      </c>
      <c r="AP122" s="46"/>
      <c r="AQ122" s="46"/>
      <c r="AR122" s="46">
        <v>10</v>
      </c>
      <c r="AS122" s="46"/>
      <c r="AT122" s="46"/>
      <c r="AU122" s="46">
        <v>11</v>
      </c>
      <c r="AV122" s="46"/>
      <c r="AW122" s="46"/>
      <c r="AX122" s="46">
        <v>12</v>
      </c>
      <c r="AY122" s="46"/>
      <c r="AZ122" s="46"/>
      <c r="BA122" s="46">
        <v>13</v>
      </c>
      <c r="BB122" s="46"/>
      <c r="BC122" s="46"/>
      <c r="BD122" s="46">
        <v>14</v>
      </c>
      <c r="BE122" s="46"/>
      <c r="BF122" s="46"/>
      <c r="BG122" s="46">
        <v>15</v>
      </c>
      <c r="BH122" s="46"/>
      <c r="BI122" s="46"/>
      <c r="BJ122" s="46">
        <v>16</v>
      </c>
      <c r="BK122" s="46"/>
      <c r="BL122" s="46"/>
    </row>
    <row r="123" spans="1:79" s="2" customFormat="1" ht="12.75" hidden="1" customHeight="1" x14ac:dyDescent="0.2">
      <c r="A123" s="64" t="s">
        <v>90</v>
      </c>
      <c r="B123" s="65"/>
      <c r="C123" s="65"/>
      <c r="D123" s="64" t="s">
        <v>78</v>
      </c>
      <c r="E123" s="65"/>
      <c r="F123" s="65"/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6"/>
      <c r="W123" s="44" t="s">
        <v>93</v>
      </c>
      <c r="X123" s="44"/>
      <c r="Y123" s="44"/>
      <c r="Z123" s="44" t="s">
        <v>94</v>
      </c>
      <c r="AA123" s="44"/>
      <c r="AB123" s="44"/>
      <c r="AC123" s="49" t="s">
        <v>95</v>
      </c>
      <c r="AD123" s="49"/>
      <c r="AE123" s="49"/>
      <c r="AF123" s="49" t="s">
        <v>96</v>
      </c>
      <c r="AG123" s="49"/>
      <c r="AH123" s="49"/>
      <c r="AI123" s="44" t="s">
        <v>97</v>
      </c>
      <c r="AJ123" s="44"/>
      <c r="AK123" s="44"/>
      <c r="AL123" s="44" t="s">
        <v>98</v>
      </c>
      <c r="AM123" s="44"/>
      <c r="AN123" s="44"/>
      <c r="AO123" s="49" t="s">
        <v>127</v>
      </c>
      <c r="AP123" s="49"/>
      <c r="AQ123" s="49"/>
      <c r="AR123" s="49" t="s">
        <v>99</v>
      </c>
      <c r="AS123" s="49"/>
      <c r="AT123" s="49"/>
      <c r="AU123" s="44" t="s">
        <v>133</v>
      </c>
      <c r="AV123" s="44"/>
      <c r="AW123" s="44"/>
      <c r="AX123" s="49" t="s">
        <v>134</v>
      </c>
      <c r="AY123" s="49"/>
      <c r="AZ123" s="49"/>
      <c r="BA123" s="44" t="s">
        <v>135</v>
      </c>
      <c r="BB123" s="44"/>
      <c r="BC123" s="44"/>
      <c r="BD123" s="49" t="s">
        <v>136</v>
      </c>
      <c r="BE123" s="49"/>
      <c r="BF123" s="49"/>
      <c r="BG123" s="44" t="s">
        <v>137</v>
      </c>
      <c r="BH123" s="44"/>
      <c r="BI123" s="44"/>
      <c r="BJ123" s="49" t="s">
        <v>138</v>
      </c>
      <c r="BK123" s="49"/>
      <c r="BL123" s="49"/>
      <c r="CA123" s="2" t="s">
        <v>126</v>
      </c>
    </row>
    <row r="124" spans="1:79" s="9" customFormat="1" ht="12.75" customHeight="1" x14ac:dyDescent="0.2">
      <c r="A124" s="126">
        <v>1</v>
      </c>
      <c r="B124" s="127"/>
      <c r="C124" s="127"/>
      <c r="D124" s="138" t="s">
        <v>286</v>
      </c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40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  <c r="AP124" s="173"/>
      <c r="AQ124" s="173"/>
      <c r="AR124" s="173"/>
      <c r="AS124" s="173"/>
      <c r="AT124" s="173"/>
      <c r="AU124" s="173"/>
      <c r="AV124" s="173"/>
      <c r="AW124" s="173"/>
      <c r="AX124" s="173"/>
      <c r="AY124" s="173"/>
      <c r="AZ124" s="173"/>
      <c r="BA124" s="173"/>
      <c r="BB124" s="173"/>
      <c r="BC124" s="173"/>
      <c r="BD124" s="173"/>
      <c r="BE124" s="173"/>
      <c r="BF124" s="173"/>
      <c r="BG124" s="173"/>
      <c r="BH124" s="173"/>
      <c r="BI124" s="173"/>
      <c r="BJ124" s="173"/>
      <c r="BK124" s="173"/>
      <c r="BL124" s="173"/>
      <c r="CA124" s="9" t="s">
        <v>51</v>
      </c>
    </row>
    <row r="125" spans="1:79" s="137" customFormat="1" ht="25.5" customHeight="1" x14ac:dyDescent="0.2">
      <c r="A125" s="157">
        <v>2</v>
      </c>
      <c r="B125" s="158"/>
      <c r="C125" s="158"/>
      <c r="D125" s="131" t="s">
        <v>287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3"/>
      <c r="W125" s="176" t="s">
        <v>247</v>
      </c>
      <c r="X125" s="176"/>
      <c r="Y125" s="176"/>
      <c r="Z125" s="176" t="s">
        <v>247</v>
      </c>
      <c r="AA125" s="176"/>
      <c r="AB125" s="176"/>
      <c r="AC125" s="176"/>
      <c r="AD125" s="176"/>
      <c r="AE125" s="176"/>
      <c r="AF125" s="176"/>
      <c r="AG125" s="176"/>
      <c r="AH125" s="176"/>
      <c r="AI125" s="176" t="s">
        <v>247</v>
      </c>
      <c r="AJ125" s="176"/>
      <c r="AK125" s="176"/>
      <c r="AL125" s="176" t="s">
        <v>247</v>
      </c>
      <c r="AM125" s="176"/>
      <c r="AN125" s="176"/>
      <c r="AO125" s="176"/>
      <c r="AP125" s="176"/>
      <c r="AQ125" s="176"/>
      <c r="AR125" s="176"/>
      <c r="AS125" s="176"/>
      <c r="AT125" s="176"/>
      <c r="AU125" s="176" t="s">
        <v>247</v>
      </c>
      <c r="AV125" s="176"/>
      <c r="AW125" s="176"/>
      <c r="AX125" s="176"/>
      <c r="AY125" s="176"/>
      <c r="AZ125" s="176"/>
      <c r="BA125" s="176" t="s">
        <v>247</v>
      </c>
      <c r="BB125" s="176"/>
      <c r="BC125" s="176"/>
      <c r="BD125" s="176"/>
      <c r="BE125" s="176"/>
      <c r="BF125" s="176"/>
      <c r="BG125" s="176" t="s">
        <v>247</v>
      </c>
      <c r="BH125" s="176"/>
      <c r="BI125" s="176"/>
      <c r="BJ125" s="176"/>
      <c r="BK125" s="176"/>
      <c r="BL125" s="176"/>
    </row>
    <row r="128" spans="1:79" ht="14.25" customHeight="1" x14ac:dyDescent="0.2">
      <c r="A128" s="48" t="s">
        <v>185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ht="14.25" customHeight="1" x14ac:dyDescent="0.2">
      <c r="A129" s="48" t="s">
        <v>305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</row>
    <row r="130" spans="1:79" ht="15" customHeight="1" x14ac:dyDescent="0.2">
      <c r="A130" s="52" t="s">
        <v>237</v>
      </c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</row>
    <row r="131" spans="1:79" ht="15" customHeight="1" x14ac:dyDescent="0.2">
      <c r="A131" s="46" t="s">
        <v>7</v>
      </c>
      <c r="B131" s="46"/>
      <c r="C131" s="46"/>
      <c r="D131" s="46"/>
      <c r="E131" s="46"/>
      <c r="F131" s="46"/>
      <c r="G131" s="46" t="s">
        <v>157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 t="s">
        <v>14</v>
      </c>
      <c r="U131" s="46"/>
      <c r="V131" s="46"/>
      <c r="W131" s="46"/>
      <c r="X131" s="46"/>
      <c r="Y131" s="46"/>
      <c r="Z131" s="46"/>
      <c r="AA131" s="61" t="s">
        <v>238</v>
      </c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4"/>
      <c r="AP131" s="61" t="s">
        <v>239</v>
      </c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3"/>
      <c r="BE131" s="61" t="s">
        <v>240</v>
      </c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3"/>
    </row>
    <row r="132" spans="1:79" ht="32.1" customHeight="1" x14ac:dyDescent="0.2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 t="s">
        <v>5</v>
      </c>
      <c r="AB132" s="46"/>
      <c r="AC132" s="46"/>
      <c r="AD132" s="46"/>
      <c r="AE132" s="46"/>
      <c r="AF132" s="46" t="s">
        <v>4</v>
      </c>
      <c r="AG132" s="46"/>
      <c r="AH132" s="46"/>
      <c r="AI132" s="46"/>
      <c r="AJ132" s="46"/>
      <c r="AK132" s="46" t="s">
        <v>111</v>
      </c>
      <c r="AL132" s="46"/>
      <c r="AM132" s="46"/>
      <c r="AN132" s="46"/>
      <c r="AO132" s="46"/>
      <c r="AP132" s="46" t="s">
        <v>5</v>
      </c>
      <c r="AQ132" s="46"/>
      <c r="AR132" s="46"/>
      <c r="AS132" s="46"/>
      <c r="AT132" s="46"/>
      <c r="AU132" s="46" t="s">
        <v>4</v>
      </c>
      <c r="AV132" s="46"/>
      <c r="AW132" s="46"/>
      <c r="AX132" s="46"/>
      <c r="AY132" s="46"/>
      <c r="AZ132" s="46" t="s">
        <v>118</v>
      </c>
      <c r="BA132" s="46"/>
      <c r="BB132" s="46"/>
      <c r="BC132" s="46"/>
      <c r="BD132" s="46"/>
      <c r="BE132" s="46" t="s">
        <v>5</v>
      </c>
      <c r="BF132" s="46"/>
      <c r="BG132" s="46"/>
      <c r="BH132" s="46"/>
      <c r="BI132" s="46"/>
      <c r="BJ132" s="46" t="s">
        <v>4</v>
      </c>
      <c r="BK132" s="46"/>
      <c r="BL132" s="46"/>
      <c r="BM132" s="46"/>
      <c r="BN132" s="46"/>
      <c r="BO132" s="46" t="s">
        <v>158</v>
      </c>
      <c r="BP132" s="46"/>
      <c r="BQ132" s="46"/>
      <c r="BR132" s="46"/>
      <c r="BS132" s="46"/>
    </row>
    <row r="133" spans="1:79" ht="15" customHeight="1" x14ac:dyDescent="0.2">
      <c r="A133" s="46">
        <v>1</v>
      </c>
      <c r="B133" s="46"/>
      <c r="C133" s="46"/>
      <c r="D133" s="46"/>
      <c r="E133" s="46"/>
      <c r="F133" s="46"/>
      <c r="G133" s="46">
        <v>2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>
        <v>3</v>
      </c>
      <c r="U133" s="46"/>
      <c r="V133" s="46"/>
      <c r="W133" s="46"/>
      <c r="X133" s="46"/>
      <c r="Y133" s="46"/>
      <c r="Z133" s="46"/>
      <c r="AA133" s="46">
        <v>4</v>
      </c>
      <c r="AB133" s="46"/>
      <c r="AC133" s="46"/>
      <c r="AD133" s="46"/>
      <c r="AE133" s="46"/>
      <c r="AF133" s="46">
        <v>5</v>
      </c>
      <c r="AG133" s="46"/>
      <c r="AH133" s="46"/>
      <c r="AI133" s="46"/>
      <c r="AJ133" s="46"/>
      <c r="AK133" s="46">
        <v>6</v>
      </c>
      <c r="AL133" s="46"/>
      <c r="AM133" s="46"/>
      <c r="AN133" s="46"/>
      <c r="AO133" s="46"/>
      <c r="AP133" s="46">
        <v>7</v>
      </c>
      <c r="AQ133" s="46"/>
      <c r="AR133" s="46"/>
      <c r="AS133" s="46"/>
      <c r="AT133" s="46"/>
      <c r="AU133" s="46">
        <v>8</v>
      </c>
      <c r="AV133" s="46"/>
      <c r="AW133" s="46"/>
      <c r="AX133" s="46"/>
      <c r="AY133" s="46"/>
      <c r="AZ133" s="46">
        <v>9</v>
      </c>
      <c r="BA133" s="46"/>
      <c r="BB133" s="46"/>
      <c r="BC133" s="46"/>
      <c r="BD133" s="46"/>
      <c r="BE133" s="46">
        <v>10</v>
      </c>
      <c r="BF133" s="46"/>
      <c r="BG133" s="46"/>
      <c r="BH133" s="46"/>
      <c r="BI133" s="46"/>
      <c r="BJ133" s="46">
        <v>11</v>
      </c>
      <c r="BK133" s="46"/>
      <c r="BL133" s="46"/>
      <c r="BM133" s="46"/>
      <c r="BN133" s="46"/>
      <c r="BO133" s="46">
        <v>12</v>
      </c>
      <c r="BP133" s="46"/>
      <c r="BQ133" s="46"/>
      <c r="BR133" s="46"/>
      <c r="BS133" s="46"/>
    </row>
    <row r="134" spans="1:79" s="2" customFormat="1" ht="15" hidden="1" customHeight="1" x14ac:dyDescent="12.75">
      <c r="A134" s="44" t="s">
        <v>90</v>
      </c>
      <c r="B134" s="44"/>
      <c r="C134" s="44"/>
      <c r="D134" s="44"/>
      <c r="E134" s="44"/>
      <c r="F134" s="44"/>
      <c r="G134" s="87" t="s">
        <v>78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 t="s">
        <v>100</v>
      </c>
      <c r="U134" s="87"/>
      <c r="V134" s="87"/>
      <c r="W134" s="87"/>
      <c r="X134" s="87"/>
      <c r="Y134" s="87"/>
      <c r="Z134" s="87"/>
      <c r="AA134" s="49" t="s">
        <v>86</v>
      </c>
      <c r="AB134" s="49"/>
      <c r="AC134" s="49"/>
      <c r="AD134" s="49"/>
      <c r="AE134" s="49"/>
      <c r="AF134" s="49" t="s">
        <v>87</v>
      </c>
      <c r="AG134" s="49"/>
      <c r="AH134" s="49"/>
      <c r="AI134" s="49"/>
      <c r="AJ134" s="49"/>
      <c r="AK134" s="75" t="s">
        <v>153</v>
      </c>
      <c r="AL134" s="75"/>
      <c r="AM134" s="75"/>
      <c r="AN134" s="75"/>
      <c r="AO134" s="75"/>
      <c r="AP134" s="49" t="s">
        <v>88</v>
      </c>
      <c r="AQ134" s="49"/>
      <c r="AR134" s="49"/>
      <c r="AS134" s="49"/>
      <c r="AT134" s="49"/>
      <c r="AU134" s="49" t="s">
        <v>89</v>
      </c>
      <c r="AV134" s="49"/>
      <c r="AW134" s="49"/>
      <c r="AX134" s="49"/>
      <c r="AY134" s="49"/>
      <c r="AZ134" s="75" t="s">
        <v>153</v>
      </c>
      <c r="BA134" s="75"/>
      <c r="BB134" s="75"/>
      <c r="BC134" s="75"/>
      <c r="BD134" s="75"/>
      <c r="BE134" s="49" t="s">
        <v>79</v>
      </c>
      <c r="BF134" s="49"/>
      <c r="BG134" s="49"/>
      <c r="BH134" s="49"/>
      <c r="BI134" s="49"/>
      <c r="BJ134" s="49" t="s">
        <v>80</v>
      </c>
      <c r="BK134" s="49"/>
      <c r="BL134" s="49"/>
      <c r="BM134" s="49"/>
      <c r="BN134" s="49"/>
      <c r="BO134" s="75" t="s">
        <v>153</v>
      </c>
      <c r="BP134" s="75"/>
      <c r="BQ134" s="75"/>
      <c r="BR134" s="75"/>
      <c r="BS134" s="75"/>
      <c r="CA134" s="2" t="s">
        <v>52</v>
      </c>
    </row>
    <row r="135" spans="1:79" s="9" customFormat="1" ht="12.75" customHeight="1" x14ac:dyDescent="0.2">
      <c r="A135" s="125"/>
      <c r="B135" s="125"/>
      <c r="C135" s="125"/>
      <c r="D135" s="125"/>
      <c r="E135" s="125"/>
      <c r="F135" s="125"/>
      <c r="G135" s="179" t="s">
        <v>179</v>
      </c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  <c r="S135" s="179"/>
      <c r="T135" s="180"/>
      <c r="U135" s="180"/>
      <c r="V135" s="180"/>
      <c r="W135" s="180"/>
      <c r="X135" s="180"/>
      <c r="Y135" s="180"/>
      <c r="Z135" s="180"/>
      <c r="AA135" s="177"/>
      <c r="AB135" s="177"/>
      <c r="AC135" s="177"/>
      <c r="AD135" s="177"/>
      <c r="AE135" s="177"/>
      <c r="AF135" s="177"/>
      <c r="AG135" s="177"/>
      <c r="AH135" s="177"/>
      <c r="AI135" s="177"/>
      <c r="AJ135" s="177"/>
      <c r="AK135" s="177">
        <f>IF(ISNUMBER(AA135),AA135,0)+IF(ISNUMBER(AF135),AF135,0)</f>
        <v>0</v>
      </c>
      <c r="AL135" s="177"/>
      <c r="AM135" s="177"/>
      <c r="AN135" s="177"/>
      <c r="AO135" s="177"/>
      <c r="AP135" s="177"/>
      <c r="AQ135" s="177"/>
      <c r="AR135" s="177"/>
      <c r="AS135" s="177"/>
      <c r="AT135" s="177"/>
      <c r="AU135" s="177"/>
      <c r="AV135" s="177"/>
      <c r="AW135" s="177"/>
      <c r="AX135" s="177"/>
      <c r="AY135" s="177"/>
      <c r="AZ135" s="177">
        <f>IF(ISNUMBER(AP135),AP135,0)+IF(ISNUMBER(AU135),AU135,0)</f>
        <v>0</v>
      </c>
      <c r="BA135" s="177"/>
      <c r="BB135" s="177"/>
      <c r="BC135" s="177"/>
      <c r="BD135" s="177"/>
      <c r="BE135" s="177"/>
      <c r="BF135" s="177"/>
      <c r="BG135" s="177"/>
      <c r="BH135" s="177"/>
      <c r="BI135" s="177"/>
      <c r="BJ135" s="177"/>
      <c r="BK135" s="177"/>
      <c r="BL135" s="177"/>
      <c r="BM135" s="177"/>
      <c r="BN135" s="177"/>
      <c r="BO135" s="177">
        <f>IF(ISNUMBER(BE135),BE135,0)+IF(ISNUMBER(BJ135),BJ135,0)</f>
        <v>0</v>
      </c>
      <c r="BP135" s="177"/>
      <c r="BQ135" s="177"/>
      <c r="BR135" s="177"/>
      <c r="BS135" s="177"/>
      <c r="CA135" s="9" t="s">
        <v>53</v>
      </c>
    </row>
    <row r="137" spans="1:79" ht="13.5" customHeight="1" x14ac:dyDescent="0.2">
      <c r="A137" s="48" t="s">
        <v>319</v>
      </c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</row>
    <row r="138" spans="1:79" ht="15" customHeight="1" x14ac:dyDescent="0.2">
      <c r="A138" s="69" t="s">
        <v>237</v>
      </c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</row>
    <row r="139" spans="1:79" ht="15" customHeight="1" x14ac:dyDescent="0.2">
      <c r="A139" s="46" t="s">
        <v>7</v>
      </c>
      <c r="B139" s="46"/>
      <c r="C139" s="46"/>
      <c r="D139" s="46"/>
      <c r="E139" s="46"/>
      <c r="F139" s="46"/>
      <c r="G139" s="46" t="s">
        <v>157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 t="s">
        <v>14</v>
      </c>
      <c r="U139" s="46"/>
      <c r="V139" s="46"/>
      <c r="W139" s="46"/>
      <c r="X139" s="46"/>
      <c r="Y139" s="46"/>
      <c r="Z139" s="46"/>
      <c r="AA139" s="61" t="s">
        <v>241</v>
      </c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4"/>
      <c r="AP139" s="61" t="s">
        <v>243</v>
      </c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3"/>
    </row>
    <row r="140" spans="1:79" ht="32.1" customHeight="1" x14ac:dyDescent="0.2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 t="s">
        <v>5</v>
      </c>
      <c r="AB140" s="46"/>
      <c r="AC140" s="46"/>
      <c r="AD140" s="46"/>
      <c r="AE140" s="46"/>
      <c r="AF140" s="46" t="s">
        <v>4</v>
      </c>
      <c r="AG140" s="46"/>
      <c r="AH140" s="46"/>
      <c r="AI140" s="46"/>
      <c r="AJ140" s="46"/>
      <c r="AK140" s="46" t="s">
        <v>111</v>
      </c>
      <c r="AL140" s="46"/>
      <c r="AM140" s="46"/>
      <c r="AN140" s="46"/>
      <c r="AO140" s="46"/>
      <c r="AP140" s="46" t="s">
        <v>5</v>
      </c>
      <c r="AQ140" s="46"/>
      <c r="AR140" s="46"/>
      <c r="AS140" s="46"/>
      <c r="AT140" s="46"/>
      <c r="AU140" s="46" t="s">
        <v>4</v>
      </c>
      <c r="AV140" s="46"/>
      <c r="AW140" s="46"/>
      <c r="AX140" s="46"/>
      <c r="AY140" s="46"/>
      <c r="AZ140" s="46" t="s">
        <v>118</v>
      </c>
      <c r="BA140" s="46"/>
      <c r="BB140" s="46"/>
      <c r="BC140" s="46"/>
      <c r="BD140" s="46"/>
    </row>
    <row r="141" spans="1:79" ht="15" customHeight="1" x14ac:dyDescent="0.2">
      <c r="A141" s="46">
        <v>1</v>
      </c>
      <c r="B141" s="46"/>
      <c r="C141" s="46"/>
      <c r="D141" s="46"/>
      <c r="E141" s="46"/>
      <c r="F141" s="46"/>
      <c r="G141" s="46">
        <v>2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>
        <v>3</v>
      </c>
      <c r="U141" s="46"/>
      <c r="V141" s="46"/>
      <c r="W141" s="46"/>
      <c r="X141" s="46"/>
      <c r="Y141" s="46"/>
      <c r="Z141" s="46"/>
      <c r="AA141" s="46">
        <v>4</v>
      </c>
      <c r="AB141" s="46"/>
      <c r="AC141" s="46"/>
      <c r="AD141" s="46"/>
      <c r="AE141" s="46"/>
      <c r="AF141" s="46">
        <v>5</v>
      </c>
      <c r="AG141" s="46"/>
      <c r="AH141" s="46"/>
      <c r="AI141" s="46"/>
      <c r="AJ141" s="46"/>
      <c r="AK141" s="46">
        <v>6</v>
      </c>
      <c r="AL141" s="46"/>
      <c r="AM141" s="46"/>
      <c r="AN141" s="46"/>
      <c r="AO141" s="46"/>
      <c r="AP141" s="46">
        <v>7</v>
      </c>
      <c r="AQ141" s="46"/>
      <c r="AR141" s="46"/>
      <c r="AS141" s="46"/>
      <c r="AT141" s="46"/>
      <c r="AU141" s="46">
        <v>8</v>
      </c>
      <c r="AV141" s="46"/>
      <c r="AW141" s="46"/>
      <c r="AX141" s="46"/>
      <c r="AY141" s="46"/>
      <c r="AZ141" s="46">
        <v>9</v>
      </c>
      <c r="BA141" s="46"/>
      <c r="BB141" s="46"/>
      <c r="BC141" s="46"/>
      <c r="BD141" s="46"/>
    </row>
    <row r="142" spans="1:79" s="2" customFormat="1" ht="12" hidden="1" customHeight="1" x14ac:dyDescent="12.75">
      <c r="A142" s="44" t="s">
        <v>90</v>
      </c>
      <c r="B142" s="44"/>
      <c r="C142" s="44"/>
      <c r="D142" s="44"/>
      <c r="E142" s="44"/>
      <c r="F142" s="44"/>
      <c r="G142" s="87" t="s">
        <v>78</v>
      </c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 t="s">
        <v>100</v>
      </c>
      <c r="U142" s="87"/>
      <c r="V142" s="87"/>
      <c r="W142" s="87"/>
      <c r="X142" s="87"/>
      <c r="Y142" s="87"/>
      <c r="Z142" s="87"/>
      <c r="AA142" s="49" t="s">
        <v>81</v>
      </c>
      <c r="AB142" s="49"/>
      <c r="AC142" s="49"/>
      <c r="AD142" s="49"/>
      <c r="AE142" s="49"/>
      <c r="AF142" s="49" t="s">
        <v>82</v>
      </c>
      <c r="AG142" s="49"/>
      <c r="AH142" s="49"/>
      <c r="AI142" s="49"/>
      <c r="AJ142" s="49"/>
      <c r="AK142" s="75" t="s">
        <v>153</v>
      </c>
      <c r="AL142" s="75"/>
      <c r="AM142" s="75"/>
      <c r="AN142" s="75"/>
      <c r="AO142" s="75"/>
      <c r="AP142" s="49" t="s">
        <v>83</v>
      </c>
      <c r="AQ142" s="49"/>
      <c r="AR142" s="49"/>
      <c r="AS142" s="49"/>
      <c r="AT142" s="49"/>
      <c r="AU142" s="49" t="s">
        <v>84</v>
      </c>
      <c r="AV142" s="49"/>
      <c r="AW142" s="49"/>
      <c r="AX142" s="49"/>
      <c r="AY142" s="49"/>
      <c r="AZ142" s="75" t="s">
        <v>153</v>
      </c>
      <c r="BA142" s="75"/>
      <c r="BB142" s="75"/>
      <c r="BC142" s="75"/>
      <c r="BD142" s="75"/>
      <c r="CA142" s="2" t="s">
        <v>54</v>
      </c>
    </row>
    <row r="143" spans="1:79" s="9" customFormat="1" x14ac:dyDescent="0.2">
      <c r="A143" s="125"/>
      <c r="B143" s="125"/>
      <c r="C143" s="125"/>
      <c r="D143" s="125"/>
      <c r="E143" s="125"/>
      <c r="F143" s="125"/>
      <c r="G143" s="179" t="s">
        <v>179</v>
      </c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  <c r="S143" s="179"/>
      <c r="T143" s="180"/>
      <c r="U143" s="180"/>
      <c r="V143" s="180"/>
      <c r="W143" s="180"/>
      <c r="X143" s="180"/>
      <c r="Y143" s="180"/>
      <c r="Z143" s="180"/>
      <c r="AA143" s="177"/>
      <c r="AB143" s="177"/>
      <c r="AC143" s="177"/>
      <c r="AD143" s="177"/>
      <c r="AE143" s="177"/>
      <c r="AF143" s="177"/>
      <c r="AG143" s="177"/>
      <c r="AH143" s="177"/>
      <c r="AI143" s="177"/>
      <c r="AJ143" s="177"/>
      <c r="AK143" s="177">
        <f>IF(ISNUMBER(AA143),AA143,0)+IF(ISNUMBER(AF143),AF143,0)</f>
        <v>0</v>
      </c>
      <c r="AL143" s="177"/>
      <c r="AM143" s="177"/>
      <c r="AN143" s="177"/>
      <c r="AO143" s="177"/>
      <c r="AP143" s="177"/>
      <c r="AQ143" s="177"/>
      <c r="AR143" s="177"/>
      <c r="AS143" s="177"/>
      <c r="AT143" s="177"/>
      <c r="AU143" s="177"/>
      <c r="AV143" s="177"/>
      <c r="AW143" s="177"/>
      <c r="AX143" s="177"/>
      <c r="AY143" s="177"/>
      <c r="AZ143" s="177">
        <f>IF(ISNUMBER(AP143),AP143,0)+IF(ISNUMBER(AU143),AU143,0)</f>
        <v>0</v>
      </c>
      <c r="BA143" s="177"/>
      <c r="BB143" s="177"/>
      <c r="BC143" s="177"/>
      <c r="BD143" s="177"/>
      <c r="CA143" s="9" t="s">
        <v>55</v>
      </c>
    </row>
    <row r="146" spans="1:79" ht="14.25" customHeight="1" x14ac:dyDescent="0.2">
      <c r="A146" s="48" t="s">
        <v>320</v>
      </c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</row>
    <row r="147" spans="1:79" ht="15" customHeight="1" x14ac:dyDescent="0.2">
      <c r="A147" s="69" t="s">
        <v>237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</row>
    <row r="148" spans="1:79" ht="23.1" customHeight="1" x14ac:dyDescent="0.2">
      <c r="A148" s="46" t="s">
        <v>159</v>
      </c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79" t="s">
        <v>160</v>
      </c>
      <c r="O148" s="80"/>
      <c r="P148" s="80"/>
      <c r="Q148" s="80"/>
      <c r="R148" s="80"/>
      <c r="S148" s="80"/>
      <c r="T148" s="80"/>
      <c r="U148" s="81"/>
      <c r="V148" s="79" t="s">
        <v>161</v>
      </c>
      <c r="W148" s="80"/>
      <c r="X148" s="80"/>
      <c r="Y148" s="80"/>
      <c r="Z148" s="81"/>
      <c r="AA148" s="46" t="s">
        <v>238</v>
      </c>
      <c r="AB148" s="46"/>
      <c r="AC148" s="46"/>
      <c r="AD148" s="46"/>
      <c r="AE148" s="46"/>
      <c r="AF148" s="46"/>
      <c r="AG148" s="46"/>
      <c r="AH148" s="46"/>
      <c r="AI148" s="46"/>
      <c r="AJ148" s="46" t="s">
        <v>239</v>
      </c>
      <c r="AK148" s="46"/>
      <c r="AL148" s="46"/>
      <c r="AM148" s="46"/>
      <c r="AN148" s="46"/>
      <c r="AO148" s="46"/>
      <c r="AP148" s="46"/>
      <c r="AQ148" s="46"/>
      <c r="AR148" s="46"/>
      <c r="AS148" s="46" t="s">
        <v>240</v>
      </c>
      <c r="AT148" s="46"/>
      <c r="AU148" s="46"/>
      <c r="AV148" s="46"/>
      <c r="AW148" s="46"/>
      <c r="AX148" s="46"/>
      <c r="AY148" s="46"/>
      <c r="AZ148" s="46"/>
      <c r="BA148" s="46"/>
      <c r="BB148" s="46" t="s">
        <v>241</v>
      </c>
      <c r="BC148" s="46"/>
      <c r="BD148" s="46"/>
      <c r="BE148" s="46"/>
      <c r="BF148" s="46"/>
      <c r="BG148" s="46"/>
      <c r="BH148" s="46"/>
      <c r="BI148" s="46"/>
      <c r="BJ148" s="46"/>
      <c r="BK148" s="46" t="s">
        <v>243</v>
      </c>
      <c r="BL148" s="46"/>
      <c r="BM148" s="46"/>
      <c r="BN148" s="46"/>
      <c r="BO148" s="46"/>
      <c r="BP148" s="46"/>
      <c r="BQ148" s="46"/>
      <c r="BR148" s="46"/>
      <c r="BS148" s="46"/>
    </row>
    <row r="149" spans="1:79" ht="95.25" customHeight="1" x14ac:dyDescent="0.2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82"/>
      <c r="O149" s="83"/>
      <c r="P149" s="83"/>
      <c r="Q149" s="83"/>
      <c r="R149" s="83"/>
      <c r="S149" s="83"/>
      <c r="T149" s="83"/>
      <c r="U149" s="84"/>
      <c r="V149" s="82"/>
      <c r="W149" s="83"/>
      <c r="X149" s="83"/>
      <c r="Y149" s="83"/>
      <c r="Z149" s="84"/>
      <c r="AA149" s="100" t="s">
        <v>164</v>
      </c>
      <c r="AB149" s="100"/>
      <c r="AC149" s="100"/>
      <c r="AD149" s="100"/>
      <c r="AE149" s="100"/>
      <c r="AF149" s="100" t="s">
        <v>165</v>
      </c>
      <c r="AG149" s="100"/>
      <c r="AH149" s="100"/>
      <c r="AI149" s="100"/>
      <c r="AJ149" s="100" t="s">
        <v>164</v>
      </c>
      <c r="AK149" s="100"/>
      <c r="AL149" s="100"/>
      <c r="AM149" s="100"/>
      <c r="AN149" s="100"/>
      <c r="AO149" s="100" t="s">
        <v>165</v>
      </c>
      <c r="AP149" s="100"/>
      <c r="AQ149" s="100"/>
      <c r="AR149" s="100"/>
      <c r="AS149" s="100" t="s">
        <v>164</v>
      </c>
      <c r="AT149" s="100"/>
      <c r="AU149" s="100"/>
      <c r="AV149" s="100"/>
      <c r="AW149" s="100"/>
      <c r="AX149" s="100" t="s">
        <v>165</v>
      </c>
      <c r="AY149" s="100"/>
      <c r="AZ149" s="100"/>
      <c r="BA149" s="100"/>
      <c r="BB149" s="100" t="s">
        <v>164</v>
      </c>
      <c r="BC149" s="100"/>
      <c r="BD149" s="100"/>
      <c r="BE149" s="100"/>
      <c r="BF149" s="100"/>
      <c r="BG149" s="100" t="s">
        <v>165</v>
      </c>
      <c r="BH149" s="100"/>
      <c r="BI149" s="100"/>
      <c r="BJ149" s="100"/>
      <c r="BK149" s="100" t="s">
        <v>164</v>
      </c>
      <c r="BL149" s="100"/>
      <c r="BM149" s="100"/>
      <c r="BN149" s="100"/>
      <c r="BO149" s="100"/>
      <c r="BP149" s="100" t="s">
        <v>165</v>
      </c>
      <c r="BQ149" s="100"/>
      <c r="BR149" s="100"/>
      <c r="BS149" s="100"/>
    </row>
    <row r="150" spans="1:79" ht="15" customHeight="1" x14ac:dyDescent="0.2">
      <c r="A150" s="46">
        <v>1</v>
      </c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61">
        <v>2</v>
      </c>
      <c r="O150" s="62"/>
      <c r="P150" s="62"/>
      <c r="Q150" s="62"/>
      <c r="R150" s="62"/>
      <c r="S150" s="62"/>
      <c r="T150" s="62"/>
      <c r="U150" s="63"/>
      <c r="V150" s="46">
        <v>3</v>
      </c>
      <c r="W150" s="46"/>
      <c r="X150" s="46"/>
      <c r="Y150" s="46"/>
      <c r="Z150" s="46"/>
      <c r="AA150" s="46">
        <v>4</v>
      </c>
      <c r="AB150" s="46"/>
      <c r="AC150" s="46"/>
      <c r="AD150" s="46"/>
      <c r="AE150" s="46"/>
      <c r="AF150" s="46">
        <v>5</v>
      </c>
      <c r="AG150" s="46"/>
      <c r="AH150" s="46"/>
      <c r="AI150" s="46"/>
      <c r="AJ150" s="46">
        <v>6</v>
      </c>
      <c r="AK150" s="46"/>
      <c r="AL150" s="46"/>
      <c r="AM150" s="46"/>
      <c r="AN150" s="46"/>
      <c r="AO150" s="46">
        <v>7</v>
      </c>
      <c r="AP150" s="46"/>
      <c r="AQ150" s="46"/>
      <c r="AR150" s="46"/>
      <c r="AS150" s="46">
        <v>8</v>
      </c>
      <c r="AT150" s="46"/>
      <c r="AU150" s="46"/>
      <c r="AV150" s="46"/>
      <c r="AW150" s="46"/>
      <c r="AX150" s="46">
        <v>9</v>
      </c>
      <c r="AY150" s="46"/>
      <c r="AZ150" s="46"/>
      <c r="BA150" s="46"/>
      <c r="BB150" s="46">
        <v>10</v>
      </c>
      <c r="BC150" s="46"/>
      <c r="BD150" s="46"/>
      <c r="BE150" s="46"/>
      <c r="BF150" s="46"/>
      <c r="BG150" s="46">
        <v>11</v>
      </c>
      <c r="BH150" s="46"/>
      <c r="BI150" s="46"/>
      <c r="BJ150" s="46"/>
      <c r="BK150" s="46">
        <v>12</v>
      </c>
      <c r="BL150" s="46"/>
      <c r="BM150" s="46"/>
      <c r="BN150" s="46"/>
      <c r="BO150" s="46"/>
      <c r="BP150" s="46">
        <v>13</v>
      </c>
      <c r="BQ150" s="46"/>
      <c r="BR150" s="46"/>
      <c r="BS150" s="46"/>
    </row>
    <row r="151" spans="1:79" s="2" customFormat="1" ht="12" hidden="1" customHeight="1" x14ac:dyDescent="12.75">
      <c r="A151" s="87" t="s">
        <v>177</v>
      </c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44" t="s">
        <v>162</v>
      </c>
      <c r="O151" s="44"/>
      <c r="P151" s="44"/>
      <c r="Q151" s="44"/>
      <c r="R151" s="44"/>
      <c r="S151" s="44"/>
      <c r="T151" s="44"/>
      <c r="U151" s="44"/>
      <c r="V151" s="44" t="s">
        <v>163</v>
      </c>
      <c r="W151" s="44"/>
      <c r="X151" s="44"/>
      <c r="Y151" s="44"/>
      <c r="Z151" s="44"/>
      <c r="AA151" s="49" t="s">
        <v>86</v>
      </c>
      <c r="AB151" s="49"/>
      <c r="AC151" s="49"/>
      <c r="AD151" s="49"/>
      <c r="AE151" s="49"/>
      <c r="AF151" s="49" t="s">
        <v>87</v>
      </c>
      <c r="AG151" s="49"/>
      <c r="AH151" s="49"/>
      <c r="AI151" s="49"/>
      <c r="AJ151" s="49" t="s">
        <v>88</v>
      </c>
      <c r="AK151" s="49"/>
      <c r="AL151" s="49"/>
      <c r="AM151" s="49"/>
      <c r="AN151" s="49"/>
      <c r="AO151" s="49" t="s">
        <v>89</v>
      </c>
      <c r="AP151" s="49"/>
      <c r="AQ151" s="49"/>
      <c r="AR151" s="49"/>
      <c r="AS151" s="49" t="s">
        <v>79</v>
      </c>
      <c r="AT151" s="49"/>
      <c r="AU151" s="49"/>
      <c r="AV151" s="49"/>
      <c r="AW151" s="49"/>
      <c r="AX151" s="49" t="s">
        <v>80</v>
      </c>
      <c r="AY151" s="49"/>
      <c r="AZ151" s="49"/>
      <c r="BA151" s="49"/>
      <c r="BB151" s="49" t="s">
        <v>81</v>
      </c>
      <c r="BC151" s="49"/>
      <c r="BD151" s="49"/>
      <c r="BE151" s="49"/>
      <c r="BF151" s="49"/>
      <c r="BG151" s="49" t="s">
        <v>82</v>
      </c>
      <c r="BH151" s="49"/>
      <c r="BI151" s="49"/>
      <c r="BJ151" s="49"/>
      <c r="BK151" s="49" t="s">
        <v>83</v>
      </c>
      <c r="BL151" s="49"/>
      <c r="BM151" s="49"/>
      <c r="BN151" s="49"/>
      <c r="BO151" s="49"/>
      <c r="BP151" s="49" t="s">
        <v>84</v>
      </c>
      <c r="BQ151" s="49"/>
      <c r="BR151" s="49"/>
      <c r="BS151" s="49"/>
      <c r="CA151" s="2" t="s">
        <v>56</v>
      </c>
    </row>
    <row r="152" spans="1:79" s="9" customFormat="1" ht="12.75" customHeight="1" x14ac:dyDescent="0.2">
      <c r="A152" s="179" t="s">
        <v>179</v>
      </c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26"/>
      <c r="O152" s="127"/>
      <c r="P152" s="127"/>
      <c r="Q152" s="127"/>
      <c r="R152" s="127"/>
      <c r="S152" s="127"/>
      <c r="T152" s="127"/>
      <c r="U152" s="129"/>
      <c r="V152" s="181"/>
      <c r="W152" s="181"/>
      <c r="X152" s="181"/>
      <c r="Y152" s="181"/>
      <c r="Z152" s="181"/>
      <c r="AA152" s="181"/>
      <c r="AB152" s="181"/>
      <c r="AC152" s="181"/>
      <c r="AD152" s="181"/>
      <c r="AE152" s="181"/>
      <c r="AF152" s="181"/>
      <c r="AG152" s="181"/>
      <c r="AH152" s="181"/>
      <c r="AI152" s="181"/>
      <c r="AJ152" s="181"/>
      <c r="AK152" s="181"/>
      <c r="AL152" s="181"/>
      <c r="AM152" s="181"/>
      <c r="AN152" s="181"/>
      <c r="AO152" s="181"/>
      <c r="AP152" s="181"/>
      <c r="AQ152" s="181"/>
      <c r="AR152" s="181"/>
      <c r="AS152" s="181"/>
      <c r="AT152" s="181"/>
      <c r="AU152" s="181"/>
      <c r="AV152" s="181"/>
      <c r="AW152" s="181"/>
      <c r="AX152" s="181"/>
      <c r="AY152" s="181"/>
      <c r="AZ152" s="181"/>
      <c r="BA152" s="181"/>
      <c r="BB152" s="181"/>
      <c r="BC152" s="181"/>
      <c r="BD152" s="181"/>
      <c r="BE152" s="181"/>
      <c r="BF152" s="181"/>
      <c r="BG152" s="181"/>
      <c r="BH152" s="181"/>
      <c r="BI152" s="181"/>
      <c r="BJ152" s="181"/>
      <c r="BK152" s="181"/>
      <c r="BL152" s="181"/>
      <c r="BM152" s="181"/>
      <c r="BN152" s="181"/>
      <c r="BO152" s="181"/>
      <c r="BP152" s="182"/>
      <c r="BQ152" s="183"/>
      <c r="BR152" s="183"/>
      <c r="BS152" s="184"/>
      <c r="CA152" s="9" t="s">
        <v>57</v>
      </c>
    </row>
    <row r="155" spans="1:79" ht="35.25" customHeight="1" x14ac:dyDescent="0.2">
      <c r="A155" s="48" t="s">
        <v>321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</row>
    <row r="156" spans="1:79" ht="15" x14ac:dyDescent="12.75">
      <c r="A156" s="85"/>
      <c r="B156" s="85"/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</row>
    <row r="157" spans="1:79" ht="1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</row>
    <row r="159" spans="1:79" ht="28.5" customHeight="1" x14ac:dyDescent="0.2">
      <c r="A159" s="56" t="s">
        <v>306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  <c r="AA159" s="56"/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56"/>
      <c r="AZ159" s="56"/>
      <c r="BA159" s="56"/>
      <c r="BB159" s="56"/>
      <c r="BC159" s="56"/>
      <c r="BD159" s="56"/>
      <c r="BE159" s="56"/>
      <c r="BF159" s="56"/>
      <c r="BG159" s="56"/>
      <c r="BH159" s="56"/>
      <c r="BI159" s="56"/>
      <c r="BJ159" s="56"/>
      <c r="BK159" s="56"/>
      <c r="BL159" s="56"/>
    </row>
    <row r="160" spans="1:79" ht="14.25" customHeight="1" x14ac:dyDescent="0.2">
      <c r="A160" s="48" t="s">
        <v>292</v>
      </c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</row>
    <row r="161" spans="1:79" ht="15" customHeight="1" x14ac:dyDescent="0.2">
      <c r="A161" s="52" t="s">
        <v>237</v>
      </c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</row>
    <row r="162" spans="1:79" ht="42.95" customHeight="1" x14ac:dyDescent="0.2">
      <c r="A162" s="100" t="s">
        <v>166</v>
      </c>
      <c r="B162" s="100"/>
      <c r="C162" s="100"/>
      <c r="D162" s="100"/>
      <c r="E162" s="100"/>
      <c r="F162" s="100"/>
      <c r="G162" s="46" t="s">
        <v>20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 t="s">
        <v>16</v>
      </c>
      <c r="U162" s="46"/>
      <c r="V162" s="46"/>
      <c r="W162" s="46"/>
      <c r="X162" s="46"/>
      <c r="Y162" s="46"/>
      <c r="Z162" s="46" t="s">
        <v>15</v>
      </c>
      <c r="AA162" s="46"/>
      <c r="AB162" s="46"/>
      <c r="AC162" s="46"/>
      <c r="AD162" s="46"/>
      <c r="AE162" s="46" t="s">
        <v>167</v>
      </c>
      <c r="AF162" s="46"/>
      <c r="AG162" s="46"/>
      <c r="AH162" s="46"/>
      <c r="AI162" s="46"/>
      <c r="AJ162" s="46"/>
      <c r="AK162" s="46" t="s">
        <v>168</v>
      </c>
      <c r="AL162" s="46"/>
      <c r="AM162" s="46"/>
      <c r="AN162" s="46"/>
      <c r="AO162" s="46"/>
      <c r="AP162" s="46"/>
      <c r="AQ162" s="46" t="s">
        <v>169</v>
      </c>
      <c r="AR162" s="46"/>
      <c r="AS162" s="46"/>
      <c r="AT162" s="46"/>
      <c r="AU162" s="46"/>
      <c r="AV162" s="46"/>
      <c r="AW162" s="46" t="s">
        <v>120</v>
      </c>
      <c r="AX162" s="46"/>
      <c r="AY162" s="46"/>
      <c r="AZ162" s="46"/>
      <c r="BA162" s="46"/>
      <c r="BB162" s="46"/>
      <c r="BC162" s="46"/>
      <c r="BD162" s="46"/>
      <c r="BE162" s="46"/>
      <c r="BF162" s="46"/>
      <c r="BG162" s="46" t="s">
        <v>170</v>
      </c>
      <c r="BH162" s="46"/>
      <c r="BI162" s="46"/>
      <c r="BJ162" s="46"/>
      <c r="BK162" s="46"/>
      <c r="BL162" s="46"/>
    </row>
    <row r="163" spans="1:79" ht="39.950000000000003" customHeight="1" x14ac:dyDescent="0.2">
      <c r="A163" s="100"/>
      <c r="B163" s="100"/>
      <c r="C163" s="100"/>
      <c r="D163" s="100"/>
      <c r="E163" s="100"/>
      <c r="F163" s="100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 t="s">
        <v>18</v>
      </c>
      <c r="AX163" s="46"/>
      <c r="AY163" s="46"/>
      <c r="AZ163" s="46"/>
      <c r="BA163" s="46"/>
      <c r="BB163" s="46" t="s">
        <v>17</v>
      </c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</row>
    <row r="164" spans="1:79" ht="15" customHeight="1" x14ac:dyDescent="0.2">
      <c r="A164" s="46">
        <v>1</v>
      </c>
      <c r="B164" s="46"/>
      <c r="C164" s="46"/>
      <c r="D164" s="46"/>
      <c r="E164" s="46"/>
      <c r="F164" s="46"/>
      <c r="G164" s="46">
        <v>2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>
        <v>3</v>
      </c>
      <c r="U164" s="46"/>
      <c r="V164" s="46"/>
      <c r="W164" s="46"/>
      <c r="X164" s="46"/>
      <c r="Y164" s="46"/>
      <c r="Z164" s="46">
        <v>4</v>
      </c>
      <c r="AA164" s="46"/>
      <c r="AB164" s="46"/>
      <c r="AC164" s="46"/>
      <c r="AD164" s="46"/>
      <c r="AE164" s="46">
        <v>5</v>
      </c>
      <c r="AF164" s="46"/>
      <c r="AG164" s="46"/>
      <c r="AH164" s="46"/>
      <c r="AI164" s="46"/>
      <c r="AJ164" s="46"/>
      <c r="AK164" s="46">
        <v>6</v>
      </c>
      <c r="AL164" s="46"/>
      <c r="AM164" s="46"/>
      <c r="AN164" s="46"/>
      <c r="AO164" s="46"/>
      <c r="AP164" s="46"/>
      <c r="AQ164" s="46">
        <v>7</v>
      </c>
      <c r="AR164" s="46"/>
      <c r="AS164" s="46"/>
      <c r="AT164" s="46"/>
      <c r="AU164" s="46"/>
      <c r="AV164" s="46"/>
      <c r="AW164" s="46">
        <v>8</v>
      </c>
      <c r="AX164" s="46"/>
      <c r="AY164" s="46"/>
      <c r="AZ164" s="46"/>
      <c r="BA164" s="46"/>
      <c r="BB164" s="46">
        <v>9</v>
      </c>
      <c r="BC164" s="46"/>
      <c r="BD164" s="46"/>
      <c r="BE164" s="46"/>
      <c r="BF164" s="46"/>
      <c r="BG164" s="46">
        <v>10</v>
      </c>
      <c r="BH164" s="46"/>
      <c r="BI164" s="46"/>
      <c r="BJ164" s="46"/>
      <c r="BK164" s="46"/>
      <c r="BL164" s="46"/>
    </row>
    <row r="165" spans="1:79" s="2" customFormat="1" ht="12" hidden="1" customHeight="1" x14ac:dyDescent="12.75">
      <c r="A165" s="44" t="s">
        <v>85</v>
      </c>
      <c r="B165" s="44"/>
      <c r="C165" s="44"/>
      <c r="D165" s="44"/>
      <c r="E165" s="44"/>
      <c r="F165" s="44"/>
      <c r="G165" s="87" t="s">
        <v>78</v>
      </c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49" t="s">
        <v>101</v>
      </c>
      <c r="U165" s="49"/>
      <c r="V165" s="49"/>
      <c r="W165" s="49"/>
      <c r="X165" s="49"/>
      <c r="Y165" s="49"/>
      <c r="Z165" s="49" t="s">
        <v>102</v>
      </c>
      <c r="AA165" s="49"/>
      <c r="AB165" s="49"/>
      <c r="AC165" s="49"/>
      <c r="AD165" s="49"/>
      <c r="AE165" s="49" t="s">
        <v>103</v>
      </c>
      <c r="AF165" s="49"/>
      <c r="AG165" s="49"/>
      <c r="AH165" s="49"/>
      <c r="AI165" s="49"/>
      <c r="AJ165" s="49"/>
      <c r="AK165" s="49" t="s">
        <v>104</v>
      </c>
      <c r="AL165" s="49"/>
      <c r="AM165" s="49"/>
      <c r="AN165" s="49"/>
      <c r="AO165" s="49"/>
      <c r="AP165" s="49"/>
      <c r="AQ165" s="105" t="s">
        <v>122</v>
      </c>
      <c r="AR165" s="49"/>
      <c r="AS165" s="49"/>
      <c r="AT165" s="49"/>
      <c r="AU165" s="49"/>
      <c r="AV165" s="49"/>
      <c r="AW165" s="49" t="s">
        <v>105</v>
      </c>
      <c r="AX165" s="49"/>
      <c r="AY165" s="49"/>
      <c r="AZ165" s="49"/>
      <c r="BA165" s="49"/>
      <c r="BB165" s="49" t="s">
        <v>106</v>
      </c>
      <c r="BC165" s="49"/>
      <c r="BD165" s="49"/>
      <c r="BE165" s="49"/>
      <c r="BF165" s="49"/>
      <c r="BG165" s="105" t="s">
        <v>123</v>
      </c>
      <c r="BH165" s="49"/>
      <c r="BI165" s="49"/>
      <c r="BJ165" s="49"/>
      <c r="BK165" s="49"/>
      <c r="BL165" s="49"/>
      <c r="CA165" s="2" t="s">
        <v>58</v>
      </c>
    </row>
    <row r="166" spans="1:79" s="9" customFormat="1" ht="12.75" customHeight="1" x14ac:dyDescent="0.2">
      <c r="A166" s="125"/>
      <c r="B166" s="125"/>
      <c r="C166" s="125"/>
      <c r="D166" s="125"/>
      <c r="E166" s="125"/>
      <c r="F166" s="125"/>
      <c r="G166" s="179" t="s">
        <v>179</v>
      </c>
      <c r="H166" s="179"/>
      <c r="I166" s="179"/>
      <c r="J166" s="179"/>
      <c r="K166" s="179"/>
      <c r="L166" s="179"/>
      <c r="M166" s="179"/>
      <c r="N166" s="179"/>
      <c r="O166" s="179"/>
      <c r="P166" s="179"/>
      <c r="Q166" s="179"/>
      <c r="R166" s="179"/>
      <c r="S166" s="179"/>
      <c r="T166" s="177"/>
      <c r="U166" s="177"/>
      <c r="V166" s="177"/>
      <c r="W166" s="177"/>
      <c r="X166" s="177"/>
      <c r="Y166" s="177"/>
      <c r="Z166" s="177"/>
      <c r="AA166" s="177"/>
      <c r="AB166" s="177"/>
      <c r="AC166" s="177"/>
      <c r="AD166" s="177"/>
      <c r="AE166" s="177"/>
      <c r="AF166" s="177"/>
      <c r="AG166" s="177"/>
      <c r="AH166" s="177"/>
      <c r="AI166" s="177"/>
      <c r="AJ166" s="177"/>
      <c r="AK166" s="177"/>
      <c r="AL166" s="177"/>
      <c r="AM166" s="177"/>
      <c r="AN166" s="177"/>
      <c r="AO166" s="177"/>
      <c r="AP166" s="177"/>
      <c r="AQ166" s="177">
        <f>IF(ISNUMBER(AK166),AK166,0)-IF(ISNUMBER(AE166),AE166,0)</f>
        <v>0</v>
      </c>
      <c r="AR166" s="177"/>
      <c r="AS166" s="177"/>
      <c r="AT166" s="177"/>
      <c r="AU166" s="177"/>
      <c r="AV166" s="177"/>
      <c r="AW166" s="177"/>
      <c r="AX166" s="177"/>
      <c r="AY166" s="177"/>
      <c r="AZ166" s="177"/>
      <c r="BA166" s="177"/>
      <c r="BB166" s="177"/>
      <c r="BC166" s="177"/>
      <c r="BD166" s="177"/>
      <c r="BE166" s="177"/>
      <c r="BF166" s="177"/>
      <c r="BG166" s="177">
        <f>IF(ISNUMBER(Z166),Z166,0)+IF(ISNUMBER(AK166),AK166,0)</f>
        <v>0</v>
      </c>
      <c r="BH166" s="177"/>
      <c r="BI166" s="177"/>
      <c r="BJ166" s="177"/>
      <c r="BK166" s="177"/>
      <c r="BL166" s="177"/>
      <c r="CA166" s="9" t="s">
        <v>59</v>
      </c>
    </row>
    <row r="168" spans="1:79" ht="14.25" customHeight="1" x14ac:dyDescent="0.2">
      <c r="A168" s="48" t="s">
        <v>307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79" ht="15" customHeight="1" x14ac:dyDescent="0.2">
      <c r="A169" s="52" t="s">
        <v>237</v>
      </c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</row>
    <row r="170" spans="1:79" ht="18" customHeight="1" x14ac:dyDescent="0.2">
      <c r="A170" s="46" t="s">
        <v>166</v>
      </c>
      <c r="B170" s="46"/>
      <c r="C170" s="46"/>
      <c r="D170" s="46"/>
      <c r="E170" s="46"/>
      <c r="F170" s="46"/>
      <c r="G170" s="46" t="s">
        <v>20</v>
      </c>
      <c r="H170" s="46"/>
      <c r="I170" s="46"/>
      <c r="J170" s="46"/>
      <c r="K170" s="46"/>
      <c r="L170" s="46"/>
      <c r="M170" s="46"/>
      <c r="N170" s="46"/>
      <c r="O170" s="46"/>
      <c r="P170" s="46"/>
      <c r="Q170" s="46" t="s">
        <v>295</v>
      </c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 t="s">
        <v>304</v>
      </c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</row>
    <row r="171" spans="1:79" ht="42.95" customHeight="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 t="s">
        <v>171</v>
      </c>
      <c r="R171" s="46"/>
      <c r="S171" s="46"/>
      <c r="T171" s="46"/>
      <c r="U171" s="46"/>
      <c r="V171" s="100" t="s">
        <v>172</v>
      </c>
      <c r="W171" s="100"/>
      <c r="X171" s="100"/>
      <c r="Y171" s="100"/>
      <c r="Z171" s="46" t="s">
        <v>173</v>
      </c>
      <c r="AA171" s="46"/>
      <c r="AB171" s="46"/>
      <c r="AC171" s="46"/>
      <c r="AD171" s="46"/>
      <c r="AE171" s="46"/>
      <c r="AF171" s="46"/>
      <c r="AG171" s="46"/>
      <c r="AH171" s="46"/>
      <c r="AI171" s="46"/>
      <c r="AJ171" s="46" t="s">
        <v>174</v>
      </c>
      <c r="AK171" s="46"/>
      <c r="AL171" s="46"/>
      <c r="AM171" s="46"/>
      <c r="AN171" s="46"/>
      <c r="AO171" s="46" t="s">
        <v>21</v>
      </c>
      <c r="AP171" s="46"/>
      <c r="AQ171" s="46"/>
      <c r="AR171" s="46"/>
      <c r="AS171" s="46"/>
      <c r="AT171" s="100" t="s">
        <v>175</v>
      </c>
      <c r="AU171" s="100"/>
      <c r="AV171" s="100"/>
      <c r="AW171" s="100"/>
      <c r="AX171" s="46" t="s">
        <v>173</v>
      </c>
      <c r="AY171" s="46"/>
      <c r="AZ171" s="46"/>
      <c r="BA171" s="46"/>
      <c r="BB171" s="46"/>
      <c r="BC171" s="46"/>
      <c r="BD171" s="46"/>
      <c r="BE171" s="46"/>
      <c r="BF171" s="46"/>
      <c r="BG171" s="46"/>
      <c r="BH171" s="46" t="s">
        <v>176</v>
      </c>
      <c r="BI171" s="46"/>
      <c r="BJ171" s="46"/>
      <c r="BK171" s="46"/>
      <c r="BL171" s="46"/>
    </row>
    <row r="172" spans="1:79" ht="63" customHeight="1" x14ac:dyDescent="0.2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100"/>
      <c r="W172" s="100"/>
      <c r="X172" s="100"/>
      <c r="Y172" s="100"/>
      <c r="Z172" s="46" t="s">
        <v>18</v>
      </c>
      <c r="AA172" s="46"/>
      <c r="AB172" s="46"/>
      <c r="AC172" s="46"/>
      <c r="AD172" s="46"/>
      <c r="AE172" s="46" t="s">
        <v>17</v>
      </c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100"/>
      <c r="AU172" s="100"/>
      <c r="AV172" s="100"/>
      <c r="AW172" s="100"/>
      <c r="AX172" s="46" t="s">
        <v>18</v>
      </c>
      <c r="AY172" s="46"/>
      <c r="AZ172" s="46"/>
      <c r="BA172" s="46"/>
      <c r="BB172" s="46"/>
      <c r="BC172" s="46" t="s">
        <v>17</v>
      </c>
      <c r="BD172" s="46"/>
      <c r="BE172" s="46"/>
      <c r="BF172" s="46"/>
      <c r="BG172" s="46"/>
      <c r="BH172" s="46"/>
      <c r="BI172" s="46"/>
      <c r="BJ172" s="46"/>
      <c r="BK172" s="46"/>
      <c r="BL172" s="46"/>
    </row>
    <row r="173" spans="1:79" ht="15" customHeight="1" x14ac:dyDescent="0.2">
      <c r="A173" s="46">
        <v>1</v>
      </c>
      <c r="B173" s="46"/>
      <c r="C173" s="46"/>
      <c r="D173" s="46"/>
      <c r="E173" s="46"/>
      <c r="F173" s="46"/>
      <c r="G173" s="46">
        <v>2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>
        <v>3</v>
      </c>
      <c r="R173" s="46"/>
      <c r="S173" s="46"/>
      <c r="T173" s="46"/>
      <c r="U173" s="46"/>
      <c r="V173" s="46">
        <v>4</v>
      </c>
      <c r="W173" s="46"/>
      <c r="X173" s="46"/>
      <c r="Y173" s="46"/>
      <c r="Z173" s="46">
        <v>5</v>
      </c>
      <c r="AA173" s="46"/>
      <c r="AB173" s="46"/>
      <c r="AC173" s="46"/>
      <c r="AD173" s="46"/>
      <c r="AE173" s="46">
        <v>6</v>
      </c>
      <c r="AF173" s="46"/>
      <c r="AG173" s="46"/>
      <c r="AH173" s="46"/>
      <c r="AI173" s="46"/>
      <c r="AJ173" s="46">
        <v>7</v>
      </c>
      <c r="AK173" s="46"/>
      <c r="AL173" s="46"/>
      <c r="AM173" s="46"/>
      <c r="AN173" s="46"/>
      <c r="AO173" s="46">
        <v>8</v>
      </c>
      <c r="AP173" s="46"/>
      <c r="AQ173" s="46"/>
      <c r="AR173" s="46"/>
      <c r="AS173" s="46"/>
      <c r="AT173" s="46">
        <v>9</v>
      </c>
      <c r="AU173" s="46"/>
      <c r="AV173" s="46"/>
      <c r="AW173" s="46"/>
      <c r="AX173" s="46">
        <v>10</v>
      </c>
      <c r="AY173" s="46"/>
      <c r="AZ173" s="46"/>
      <c r="BA173" s="46"/>
      <c r="BB173" s="46"/>
      <c r="BC173" s="46">
        <v>11</v>
      </c>
      <c r="BD173" s="46"/>
      <c r="BE173" s="46"/>
      <c r="BF173" s="46"/>
      <c r="BG173" s="46"/>
      <c r="BH173" s="46">
        <v>12</v>
      </c>
      <c r="BI173" s="46"/>
      <c r="BJ173" s="46"/>
      <c r="BK173" s="46"/>
      <c r="BL173" s="46"/>
    </row>
    <row r="174" spans="1:79" s="2" customFormat="1" ht="12" hidden="1" customHeight="1" x14ac:dyDescent="12.75">
      <c r="A174" s="44" t="s">
        <v>85</v>
      </c>
      <c r="B174" s="44"/>
      <c r="C174" s="44"/>
      <c r="D174" s="44"/>
      <c r="E174" s="44"/>
      <c r="F174" s="44"/>
      <c r="G174" s="87" t="s">
        <v>78</v>
      </c>
      <c r="H174" s="87"/>
      <c r="I174" s="87"/>
      <c r="J174" s="87"/>
      <c r="K174" s="87"/>
      <c r="L174" s="87"/>
      <c r="M174" s="87"/>
      <c r="N174" s="87"/>
      <c r="O174" s="87"/>
      <c r="P174" s="87"/>
      <c r="Q174" s="49" t="s">
        <v>101</v>
      </c>
      <c r="R174" s="49"/>
      <c r="S174" s="49"/>
      <c r="T174" s="49"/>
      <c r="U174" s="49"/>
      <c r="V174" s="49" t="s">
        <v>102</v>
      </c>
      <c r="W174" s="49"/>
      <c r="X174" s="49"/>
      <c r="Y174" s="49"/>
      <c r="Z174" s="49" t="s">
        <v>103</v>
      </c>
      <c r="AA174" s="49"/>
      <c r="AB174" s="49"/>
      <c r="AC174" s="49"/>
      <c r="AD174" s="49"/>
      <c r="AE174" s="49" t="s">
        <v>104</v>
      </c>
      <c r="AF174" s="49"/>
      <c r="AG174" s="49"/>
      <c r="AH174" s="49"/>
      <c r="AI174" s="49"/>
      <c r="AJ174" s="105" t="s">
        <v>124</v>
      </c>
      <c r="AK174" s="49"/>
      <c r="AL174" s="49"/>
      <c r="AM174" s="49"/>
      <c r="AN174" s="49"/>
      <c r="AO174" s="49" t="s">
        <v>105</v>
      </c>
      <c r="AP174" s="49"/>
      <c r="AQ174" s="49"/>
      <c r="AR174" s="49"/>
      <c r="AS174" s="49"/>
      <c r="AT174" s="105" t="s">
        <v>125</v>
      </c>
      <c r="AU174" s="49"/>
      <c r="AV174" s="49"/>
      <c r="AW174" s="49"/>
      <c r="AX174" s="49" t="s">
        <v>106</v>
      </c>
      <c r="AY174" s="49"/>
      <c r="AZ174" s="49"/>
      <c r="BA174" s="49"/>
      <c r="BB174" s="49"/>
      <c r="BC174" s="49" t="s">
        <v>107</v>
      </c>
      <c r="BD174" s="49"/>
      <c r="BE174" s="49"/>
      <c r="BF174" s="49"/>
      <c r="BG174" s="49"/>
      <c r="BH174" s="105" t="s">
        <v>124</v>
      </c>
      <c r="BI174" s="49"/>
      <c r="BJ174" s="49"/>
      <c r="BK174" s="49"/>
      <c r="BL174" s="49"/>
      <c r="CA174" s="2" t="s">
        <v>60</v>
      </c>
    </row>
    <row r="175" spans="1:79" s="9" customFormat="1" ht="12.75" customHeight="1" x14ac:dyDescent="0.2">
      <c r="A175" s="125"/>
      <c r="B175" s="125"/>
      <c r="C175" s="125"/>
      <c r="D175" s="125"/>
      <c r="E175" s="125"/>
      <c r="F175" s="125"/>
      <c r="G175" s="179" t="s">
        <v>179</v>
      </c>
      <c r="H175" s="179"/>
      <c r="I175" s="179"/>
      <c r="J175" s="179"/>
      <c r="K175" s="179"/>
      <c r="L175" s="179"/>
      <c r="M175" s="179"/>
      <c r="N175" s="179"/>
      <c r="O175" s="179"/>
      <c r="P175" s="179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>
        <f>IF(ISNUMBER(Q175),Q175,0)-IF(ISNUMBER(Z175),Z175,0)</f>
        <v>0</v>
      </c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>
        <f>IF(ISNUMBER(V175),V175,0)-IF(ISNUMBER(Z175),Z175,0)-IF(ISNUMBER(AE175),AE175,0)</f>
        <v>0</v>
      </c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>
        <f>IF(ISNUMBER(AO175),AO175,0)-IF(ISNUMBER(AX175),AX175,0)</f>
        <v>0</v>
      </c>
      <c r="BI175" s="177"/>
      <c r="BJ175" s="177"/>
      <c r="BK175" s="177"/>
      <c r="BL175" s="177"/>
      <c r="CA175" s="9" t="s">
        <v>61</v>
      </c>
    </row>
    <row r="177" spans="1:79" ht="14.25" customHeight="1" x14ac:dyDescent="12.75">
      <c r="A177" s="48" t="s">
        <v>296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79" ht="15" customHeight="1" x14ac:dyDescent="0.2">
      <c r="A178" s="52" t="s">
        <v>237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</row>
    <row r="179" spans="1:79" ht="42.95" customHeight="1" x14ac:dyDescent="0.2">
      <c r="A179" s="100" t="s">
        <v>166</v>
      </c>
      <c r="B179" s="100"/>
      <c r="C179" s="100"/>
      <c r="D179" s="100"/>
      <c r="E179" s="100"/>
      <c r="F179" s="100"/>
      <c r="G179" s="46" t="s">
        <v>20</v>
      </c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 t="s">
        <v>16</v>
      </c>
      <c r="U179" s="46"/>
      <c r="V179" s="46"/>
      <c r="W179" s="46"/>
      <c r="X179" s="46"/>
      <c r="Y179" s="46"/>
      <c r="Z179" s="46" t="s">
        <v>15</v>
      </c>
      <c r="AA179" s="46"/>
      <c r="AB179" s="46"/>
      <c r="AC179" s="46"/>
      <c r="AD179" s="46"/>
      <c r="AE179" s="46" t="s">
        <v>293</v>
      </c>
      <c r="AF179" s="46"/>
      <c r="AG179" s="46"/>
      <c r="AH179" s="46"/>
      <c r="AI179" s="46"/>
      <c r="AJ179" s="46"/>
      <c r="AK179" s="46" t="s">
        <v>297</v>
      </c>
      <c r="AL179" s="46"/>
      <c r="AM179" s="46"/>
      <c r="AN179" s="46"/>
      <c r="AO179" s="46"/>
      <c r="AP179" s="46"/>
      <c r="AQ179" s="46" t="s">
        <v>308</v>
      </c>
      <c r="AR179" s="46"/>
      <c r="AS179" s="46"/>
      <c r="AT179" s="46"/>
      <c r="AU179" s="46"/>
      <c r="AV179" s="46"/>
      <c r="AW179" s="46" t="s">
        <v>19</v>
      </c>
      <c r="AX179" s="46"/>
      <c r="AY179" s="46"/>
      <c r="AZ179" s="46"/>
      <c r="BA179" s="46"/>
      <c r="BB179" s="46"/>
      <c r="BC179" s="46"/>
      <c r="BD179" s="46"/>
      <c r="BE179" s="46" t="s">
        <v>190</v>
      </c>
      <c r="BF179" s="46"/>
      <c r="BG179" s="46"/>
      <c r="BH179" s="46"/>
      <c r="BI179" s="46"/>
      <c r="BJ179" s="46"/>
      <c r="BK179" s="46"/>
      <c r="BL179" s="46"/>
    </row>
    <row r="180" spans="1:79" ht="21.75" customHeight="1" x14ac:dyDescent="0.2">
      <c r="A180" s="100"/>
      <c r="B180" s="100"/>
      <c r="C180" s="100"/>
      <c r="D180" s="100"/>
      <c r="E180" s="100"/>
      <c r="F180" s="100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</row>
    <row r="181" spans="1:79" ht="15" customHeight="1" x14ac:dyDescent="0.2">
      <c r="A181" s="46">
        <v>1</v>
      </c>
      <c r="B181" s="46"/>
      <c r="C181" s="46"/>
      <c r="D181" s="46"/>
      <c r="E181" s="46"/>
      <c r="F181" s="46"/>
      <c r="G181" s="46">
        <v>2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>
        <v>3</v>
      </c>
      <c r="U181" s="46"/>
      <c r="V181" s="46"/>
      <c r="W181" s="46"/>
      <c r="X181" s="46"/>
      <c r="Y181" s="46"/>
      <c r="Z181" s="46">
        <v>4</v>
      </c>
      <c r="AA181" s="46"/>
      <c r="AB181" s="46"/>
      <c r="AC181" s="46"/>
      <c r="AD181" s="46"/>
      <c r="AE181" s="46">
        <v>5</v>
      </c>
      <c r="AF181" s="46"/>
      <c r="AG181" s="46"/>
      <c r="AH181" s="46"/>
      <c r="AI181" s="46"/>
      <c r="AJ181" s="46"/>
      <c r="AK181" s="46">
        <v>6</v>
      </c>
      <c r="AL181" s="46"/>
      <c r="AM181" s="46"/>
      <c r="AN181" s="46"/>
      <c r="AO181" s="46"/>
      <c r="AP181" s="46"/>
      <c r="AQ181" s="46">
        <v>7</v>
      </c>
      <c r="AR181" s="46"/>
      <c r="AS181" s="46"/>
      <c r="AT181" s="46"/>
      <c r="AU181" s="46"/>
      <c r="AV181" s="46"/>
      <c r="AW181" s="44">
        <v>8</v>
      </c>
      <c r="AX181" s="44"/>
      <c r="AY181" s="44"/>
      <c r="AZ181" s="44"/>
      <c r="BA181" s="44"/>
      <c r="BB181" s="44"/>
      <c r="BC181" s="44"/>
      <c r="BD181" s="44"/>
      <c r="BE181" s="44">
        <v>9</v>
      </c>
      <c r="BF181" s="44"/>
      <c r="BG181" s="44"/>
      <c r="BH181" s="44"/>
      <c r="BI181" s="44"/>
      <c r="BJ181" s="44"/>
      <c r="BK181" s="44"/>
      <c r="BL181" s="44"/>
    </row>
    <row r="182" spans="1:79" s="2" customFormat="1" ht="18.75" hidden="1" customHeight="1" x14ac:dyDescent="12.75">
      <c r="A182" s="44" t="s">
        <v>85</v>
      </c>
      <c r="B182" s="44"/>
      <c r="C182" s="44"/>
      <c r="D182" s="44"/>
      <c r="E182" s="44"/>
      <c r="F182" s="44"/>
      <c r="G182" s="87" t="s">
        <v>78</v>
      </c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49" t="s">
        <v>101</v>
      </c>
      <c r="U182" s="49"/>
      <c r="V182" s="49"/>
      <c r="W182" s="49"/>
      <c r="X182" s="49"/>
      <c r="Y182" s="49"/>
      <c r="Z182" s="49" t="s">
        <v>102</v>
      </c>
      <c r="AA182" s="49"/>
      <c r="AB182" s="49"/>
      <c r="AC182" s="49"/>
      <c r="AD182" s="49"/>
      <c r="AE182" s="49" t="s">
        <v>103</v>
      </c>
      <c r="AF182" s="49"/>
      <c r="AG182" s="49"/>
      <c r="AH182" s="49"/>
      <c r="AI182" s="49"/>
      <c r="AJ182" s="49"/>
      <c r="AK182" s="49" t="s">
        <v>104</v>
      </c>
      <c r="AL182" s="49"/>
      <c r="AM182" s="49"/>
      <c r="AN182" s="49"/>
      <c r="AO182" s="49"/>
      <c r="AP182" s="49"/>
      <c r="AQ182" s="49" t="s">
        <v>105</v>
      </c>
      <c r="AR182" s="49"/>
      <c r="AS182" s="49"/>
      <c r="AT182" s="49"/>
      <c r="AU182" s="49"/>
      <c r="AV182" s="49"/>
      <c r="AW182" s="87" t="s">
        <v>108</v>
      </c>
      <c r="AX182" s="87"/>
      <c r="AY182" s="87"/>
      <c r="AZ182" s="87"/>
      <c r="BA182" s="87"/>
      <c r="BB182" s="87"/>
      <c r="BC182" s="87"/>
      <c r="BD182" s="87"/>
      <c r="BE182" s="87" t="s">
        <v>109</v>
      </c>
      <c r="BF182" s="87"/>
      <c r="BG182" s="87"/>
      <c r="BH182" s="87"/>
      <c r="BI182" s="87"/>
      <c r="BJ182" s="87"/>
      <c r="BK182" s="87"/>
      <c r="BL182" s="87"/>
      <c r="CA182" s="2" t="s">
        <v>62</v>
      </c>
    </row>
    <row r="183" spans="1:79" s="9" customFormat="1" ht="12.75" customHeight="1" x14ac:dyDescent="0.2">
      <c r="A183" s="125"/>
      <c r="B183" s="125"/>
      <c r="C183" s="125"/>
      <c r="D183" s="125"/>
      <c r="E183" s="125"/>
      <c r="F183" s="125"/>
      <c r="G183" s="179" t="s">
        <v>179</v>
      </c>
      <c r="H183" s="179"/>
      <c r="I183" s="179"/>
      <c r="J183" s="179"/>
      <c r="K183" s="179"/>
      <c r="L183" s="179"/>
      <c r="M183" s="179"/>
      <c r="N183" s="179"/>
      <c r="O183" s="179"/>
      <c r="P183" s="179"/>
      <c r="Q183" s="179"/>
      <c r="R183" s="179"/>
      <c r="S183" s="179"/>
      <c r="T183" s="177"/>
      <c r="U183" s="177"/>
      <c r="V183" s="177"/>
      <c r="W183" s="177"/>
      <c r="X183" s="177"/>
      <c r="Y183" s="177"/>
      <c r="Z183" s="177"/>
      <c r="AA183" s="177"/>
      <c r="AB183" s="177"/>
      <c r="AC183" s="177"/>
      <c r="AD183" s="177"/>
      <c r="AE183" s="177"/>
      <c r="AF183" s="177"/>
      <c r="AG183" s="177"/>
      <c r="AH183" s="177"/>
      <c r="AI183" s="177"/>
      <c r="AJ183" s="177"/>
      <c r="AK183" s="177"/>
      <c r="AL183" s="177"/>
      <c r="AM183" s="177"/>
      <c r="AN183" s="177"/>
      <c r="AO183" s="177"/>
      <c r="AP183" s="177"/>
      <c r="AQ183" s="177"/>
      <c r="AR183" s="177"/>
      <c r="AS183" s="177"/>
      <c r="AT183" s="177"/>
      <c r="AU183" s="177"/>
      <c r="AV183" s="177"/>
      <c r="AW183" s="179"/>
      <c r="AX183" s="179"/>
      <c r="AY183" s="179"/>
      <c r="AZ183" s="179"/>
      <c r="BA183" s="179"/>
      <c r="BB183" s="179"/>
      <c r="BC183" s="179"/>
      <c r="BD183" s="179"/>
      <c r="BE183" s="179"/>
      <c r="BF183" s="179"/>
      <c r="BG183" s="179"/>
      <c r="BH183" s="179"/>
      <c r="BI183" s="179"/>
      <c r="BJ183" s="179"/>
      <c r="BK183" s="179"/>
      <c r="BL183" s="179"/>
      <c r="CA183" s="9" t="s">
        <v>63</v>
      </c>
    </row>
    <row r="185" spans="1:79" ht="14.25" customHeight="1" x14ac:dyDescent="0.2">
      <c r="A185" s="48" t="s">
        <v>309</v>
      </c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</row>
    <row r="186" spans="1:79" ht="15" customHeight="1" x14ac:dyDescent="12.75">
      <c r="A186" s="85"/>
      <c r="B186" s="85"/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</row>
    <row r="187" spans="1:79" ht="1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</row>
    <row r="189" spans="1:79" ht="14.25" x14ac:dyDescent="0.2">
      <c r="A189" s="48" t="s">
        <v>322</v>
      </c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</row>
    <row r="190" spans="1:79" ht="14.25" x14ac:dyDescent="0.2">
      <c r="A190" s="48" t="s">
        <v>298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79" ht="15" customHeight="1" x14ac:dyDescent="12.75">
      <c r="A191" s="85"/>
      <c r="B191" s="85"/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</row>
    <row r="192" spans="1:79" ht="1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</row>
    <row r="195" spans="1:58" ht="18.95" customHeight="1" x14ac:dyDescent="0.2">
      <c r="A195" s="153" t="s">
        <v>231</v>
      </c>
      <c r="B195" s="150"/>
      <c r="C195" s="150"/>
      <c r="D195" s="150"/>
      <c r="E195" s="150"/>
      <c r="F195" s="150"/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40"/>
      <c r="AC195" s="40"/>
      <c r="AD195" s="40"/>
      <c r="AE195" s="40"/>
      <c r="AF195" s="40"/>
      <c r="AG195" s="40"/>
      <c r="AH195" s="67"/>
      <c r="AI195" s="67"/>
      <c r="AJ195" s="67"/>
      <c r="AK195" s="67"/>
      <c r="AL195" s="67"/>
      <c r="AM195" s="67"/>
      <c r="AN195" s="67"/>
      <c r="AO195" s="67"/>
      <c r="AP195" s="67"/>
      <c r="AQ195" s="40"/>
      <c r="AR195" s="40"/>
      <c r="AS195" s="40"/>
      <c r="AT195" s="40"/>
      <c r="AU195" s="154" t="s">
        <v>233</v>
      </c>
      <c r="AV195" s="152"/>
      <c r="AW195" s="152"/>
      <c r="AX195" s="152"/>
      <c r="AY195" s="152"/>
      <c r="AZ195" s="152"/>
      <c r="BA195" s="152"/>
      <c r="BB195" s="152"/>
      <c r="BC195" s="152"/>
      <c r="BD195" s="152"/>
      <c r="BE195" s="152"/>
      <c r="BF195" s="152"/>
    </row>
    <row r="196" spans="1:58" ht="12.75" customHeight="1" x14ac:dyDescent="0.2">
      <c r="AB196" s="41"/>
      <c r="AC196" s="41"/>
      <c r="AD196" s="41"/>
      <c r="AE196" s="41"/>
      <c r="AF196" s="41"/>
      <c r="AG196" s="41"/>
      <c r="AH196" s="47" t="s">
        <v>2</v>
      </c>
      <c r="AI196" s="47"/>
      <c r="AJ196" s="47"/>
      <c r="AK196" s="47"/>
      <c r="AL196" s="47"/>
      <c r="AM196" s="47"/>
      <c r="AN196" s="47"/>
      <c r="AO196" s="47"/>
      <c r="AP196" s="47"/>
      <c r="AQ196" s="41"/>
      <c r="AR196" s="41"/>
      <c r="AS196" s="41"/>
      <c r="AT196" s="41"/>
      <c r="AU196" s="47" t="s">
        <v>205</v>
      </c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47"/>
    </row>
    <row r="197" spans="1:58" ht="15" x14ac:dyDescent="0.2">
      <c r="AB197" s="41"/>
      <c r="AC197" s="41"/>
      <c r="AD197" s="41"/>
      <c r="AE197" s="41"/>
      <c r="AF197" s="41"/>
      <c r="AG197" s="41"/>
      <c r="AH197" s="42"/>
      <c r="AI197" s="42"/>
      <c r="AJ197" s="42"/>
      <c r="AK197" s="42"/>
      <c r="AL197" s="42"/>
      <c r="AM197" s="42"/>
      <c r="AN197" s="42"/>
      <c r="AO197" s="42"/>
      <c r="AP197" s="42"/>
      <c r="AQ197" s="41"/>
      <c r="AR197" s="41"/>
      <c r="AS197" s="41"/>
      <c r="AT197" s="41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</row>
    <row r="198" spans="1:58" ht="18" customHeight="1" x14ac:dyDescent="0.2">
      <c r="A198" s="153" t="s">
        <v>232</v>
      </c>
      <c r="B198" s="150"/>
      <c r="C198" s="150"/>
      <c r="D198" s="150"/>
      <c r="E198" s="150"/>
      <c r="F198" s="150"/>
      <c r="G198" s="150"/>
      <c r="H198" s="150"/>
      <c r="I198" s="150"/>
      <c r="J198" s="150"/>
      <c r="K198" s="150"/>
      <c r="L198" s="150"/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  <c r="Y198" s="150"/>
      <c r="Z198" s="150"/>
      <c r="AA198" s="150"/>
      <c r="AB198" s="41"/>
      <c r="AC198" s="41"/>
      <c r="AD198" s="41"/>
      <c r="AE198" s="41"/>
      <c r="AF198" s="41"/>
      <c r="AG198" s="41"/>
      <c r="AH198" s="68"/>
      <c r="AI198" s="68"/>
      <c r="AJ198" s="68"/>
      <c r="AK198" s="68"/>
      <c r="AL198" s="68"/>
      <c r="AM198" s="68"/>
      <c r="AN198" s="68"/>
      <c r="AO198" s="68"/>
      <c r="AP198" s="68"/>
      <c r="AQ198" s="41"/>
      <c r="AR198" s="41"/>
      <c r="AS198" s="41"/>
      <c r="AT198" s="41"/>
      <c r="AU198" s="155" t="s">
        <v>234</v>
      </c>
      <c r="AV198" s="152"/>
      <c r="AW198" s="152"/>
      <c r="AX198" s="152"/>
      <c r="AY198" s="152"/>
      <c r="AZ198" s="152"/>
      <c r="BA198" s="152"/>
      <c r="BB198" s="152"/>
      <c r="BC198" s="152"/>
      <c r="BD198" s="152"/>
      <c r="BE198" s="152"/>
      <c r="BF198" s="152"/>
    </row>
    <row r="199" spans="1:58" ht="12" customHeight="1" x14ac:dyDescent="0.2">
      <c r="AB199" s="41"/>
      <c r="AC199" s="41"/>
      <c r="AD199" s="41"/>
      <c r="AE199" s="41"/>
      <c r="AF199" s="41"/>
      <c r="AG199" s="41"/>
      <c r="AH199" s="47" t="s">
        <v>2</v>
      </c>
      <c r="AI199" s="47"/>
      <c r="AJ199" s="47"/>
      <c r="AK199" s="47"/>
      <c r="AL199" s="47"/>
      <c r="AM199" s="47"/>
      <c r="AN199" s="47"/>
      <c r="AO199" s="47"/>
      <c r="AP199" s="47"/>
      <c r="AQ199" s="41"/>
      <c r="AR199" s="41"/>
      <c r="AS199" s="41"/>
      <c r="AT199" s="41"/>
      <c r="AU199" s="47" t="s">
        <v>205</v>
      </c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47"/>
    </row>
  </sheetData>
  <mergeCells count="1012">
    <mergeCell ref="BA125:BC125"/>
    <mergeCell ref="BD125:BF125"/>
    <mergeCell ref="BG125:BI125"/>
    <mergeCell ref="BJ125:BL125"/>
    <mergeCell ref="A125:C125"/>
    <mergeCell ref="D125:V125"/>
    <mergeCell ref="W125:Y125"/>
    <mergeCell ref="Z125:AB125"/>
    <mergeCell ref="AC125:AE125"/>
    <mergeCell ref="AF125:AH125"/>
    <mergeCell ref="AI125:AK125"/>
    <mergeCell ref="AL125:AN125"/>
    <mergeCell ref="BN115:BR115"/>
    <mergeCell ref="AJ115:AN115"/>
    <mergeCell ref="AO115:AS115"/>
    <mergeCell ref="AT115:AX115"/>
    <mergeCell ref="AY115:BC115"/>
    <mergeCell ref="BD115:BH115"/>
    <mergeCell ref="BI115:BM115"/>
    <mergeCell ref="A198:AA198"/>
    <mergeCell ref="AH198:AP198"/>
    <mergeCell ref="AU198:BF198"/>
    <mergeCell ref="AH199:AP199"/>
    <mergeCell ref="AU199:BF199"/>
    <mergeCell ref="A191:BL191"/>
    <mergeCell ref="A195:AA195"/>
    <mergeCell ref="AH195:AP195"/>
    <mergeCell ref="AU195:BF195"/>
    <mergeCell ref="AH196:AP196"/>
    <mergeCell ref="AU196:BF196"/>
    <mergeCell ref="AW183:BD183"/>
    <mergeCell ref="BE183:BL183"/>
    <mergeCell ref="A185:BL185"/>
    <mergeCell ref="A186:BL186"/>
    <mergeCell ref="A189:BL189"/>
    <mergeCell ref="A190:BL190"/>
    <mergeCell ref="AQ182:AV182"/>
    <mergeCell ref="AW182:BD182"/>
    <mergeCell ref="BE182:BL182"/>
    <mergeCell ref="A183:F183"/>
    <mergeCell ref="G183:S183"/>
    <mergeCell ref="T183:Y183"/>
    <mergeCell ref="Z183:AD183"/>
    <mergeCell ref="AE183:AJ183"/>
    <mergeCell ref="AK183:AP183"/>
    <mergeCell ref="AQ183:AV183"/>
    <mergeCell ref="A182:F182"/>
    <mergeCell ref="G182:S182"/>
    <mergeCell ref="T182:Y182"/>
    <mergeCell ref="Z182:AD182"/>
    <mergeCell ref="AE182:AJ182"/>
    <mergeCell ref="AK182:AP182"/>
    <mergeCell ref="BE179:BL180"/>
    <mergeCell ref="A181:F181"/>
    <mergeCell ref="G181:S181"/>
    <mergeCell ref="T181:Y181"/>
    <mergeCell ref="Z181:AD181"/>
    <mergeCell ref="AE181:AJ181"/>
    <mergeCell ref="AK181:AP181"/>
    <mergeCell ref="AQ181:AV181"/>
    <mergeCell ref="AW181:BD181"/>
    <mergeCell ref="BE181:BL181"/>
    <mergeCell ref="A177:BL177"/>
    <mergeCell ref="A178:BL178"/>
    <mergeCell ref="A179:F180"/>
    <mergeCell ref="G179:S180"/>
    <mergeCell ref="T179:Y180"/>
    <mergeCell ref="Z179:AD180"/>
    <mergeCell ref="AE179:AJ180"/>
    <mergeCell ref="AK179:AP180"/>
    <mergeCell ref="AQ179:AV180"/>
    <mergeCell ref="AW179:BD180"/>
    <mergeCell ref="AJ175:AN175"/>
    <mergeCell ref="AO175:AS175"/>
    <mergeCell ref="AT175:AW175"/>
    <mergeCell ref="AX175:BB175"/>
    <mergeCell ref="BC175:BG175"/>
    <mergeCell ref="BH175:BL175"/>
    <mergeCell ref="A175:F175"/>
    <mergeCell ref="G175:P175"/>
    <mergeCell ref="Q175:U175"/>
    <mergeCell ref="V175:Y175"/>
    <mergeCell ref="Z175:AD175"/>
    <mergeCell ref="AE175:AI175"/>
    <mergeCell ref="AJ174:AN174"/>
    <mergeCell ref="AO174:AS174"/>
    <mergeCell ref="AT174:AW174"/>
    <mergeCell ref="AX174:BB174"/>
    <mergeCell ref="BC174:BG174"/>
    <mergeCell ref="BH174:BL174"/>
    <mergeCell ref="A174:F174"/>
    <mergeCell ref="G174:P174"/>
    <mergeCell ref="Q174:U174"/>
    <mergeCell ref="V174:Y174"/>
    <mergeCell ref="Z174:AD174"/>
    <mergeCell ref="AE174:AI174"/>
    <mergeCell ref="AJ173:AN173"/>
    <mergeCell ref="AO173:AS173"/>
    <mergeCell ref="AT173:AW173"/>
    <mergeCell ref="AX173:BB173"/>
    <mergeCell ref="BC173:BG173"/>
    <mergeCell ref="BH173:BL173"/>
    <mergeCell ref="A173:F173"/>
    <mergeCell ref="G173:P173"/>
    <mergeCell ref="Q173:U173"/>
    <mergeCell ref="V173:Y173"/>
    <mergeCell ref="Z173:AD173"/>
    <mergeCell ref="AE173:AI173"/>
    <mergeCell ref="AT171:AW172"/>
    <mergeCell ref="AX171:BG171"/>
    <mergeCell ref="BH171:BL172"/>
    <mergeCell ref="Z172:AD172"/>
    <mergeCell ref="AE172:AI172"/>
    <mergeCell ref="AX172:BB172"/>
    <mergeCell ref="BC172:BG172"/>
    <mergeCell ref="A169:BL169"/>
    <mergeCell ref="A170:F172"/>
    <mergeCell ref="G170:P172"/>
    <mergeCell ref="Q170:AN170"/>
    <mergeCell ref="AO170:BL170"/>
    <mergeCell ref="Q171:U172"/>
    <mergeCell ref="V171:Y172"/>
    <mergeCell ref="Z171:AI171"/>
    <mergeCell ref="AJ171:AN172"/>
    <mergeCell ref="AO171:AS172"/>
    <mergeCell ref="AK166:AP166"/>
    <mergeCell ref="AQ166:AV166"/>
    <mergeCell ref="AW166:BA166"/>
    <mergeCell ref="BB166:BF166"/>
    <mergeCell ref="BG166:BL166"/>
    <mergeCell ref="A168:BL168"/>
    <mergeCell ref="AK165:AP165"/>
    <mergeCell ref="AQ165:AV165"/>
    <mergeCell ref="AW165:BA165"/>
    <mergeCell ref="BB165:BF165"/>
    <mergeCell ref="BG165:BL165"/>
    <mergeCell ref="A166:F166"/>
    <mergeCell ref="G166:S166"/>
    <mergeCell ref="T166:Y166"/>
    <mergeCell ref="Z166:AD166"/>
    <mergeCell ref="AE166:AJ166"/>
    <mergeCell ref="AK164:AP164"/>
    <mergeCell ref="AQ164:AV164"/>
    <mergeCell ref="AW164:BA164"/>
    <mergeCell ref="BB164:BF164"/>
    <mergeCell ref="BG164:BL164"/>
    <mergeCell ref="A165:F165"/>
    <mergeCell ref="G165:S165"/>
    <mergeCell ref="T165:Y165"/>
    <mergeCell ref="Z165:AD165"/>
    <mergeCell ref="AE165:AJ165"/>
    <mergeCell ref="AQ162:AV163"/>
    <mergeCell ref="AW162:BF162"/>
    <mergeCell ref="BG162:BL163"/>
    <mergeCell ref="AW163:BA163"/>
    <mergeCell ref="BB163:BF163"/>
    <mergeCell ref="A164:F164"/>
    <mergeCell ref="G164:S164"/>
    <mergeCell ref="T164:Y164"/>
    <mergeCell ref="Z164:AD164"/>
    <mergeCell ref="AE164:AJ164"/>
    <mergeCell ref="A162:F163"/>
    <mergeCell ref="G162:S163"/>
    <mergeCell ref="T162:Y163"/>
    <mergeCell ref="Z162:AD163"/>
    <mergeCell ref="AE162:AJ163"/>
    <mergeCell ref="AK162:AP163"/>
    <mergeCell ref="BP152:BS152"/>
    <mergeCell ref="A155:BL155"/>
    <mergeCell ref="A156:BL156"/>
    <mergeCell ref="A159:BL159"/>
    <mergeCell ref="A160:BL160"/>
    <mergeCell ref="A161:BL161"/>
    <mergeCell ref="AO152:AR152"/>
    <mergeCell ref="AS152:AW152"/>
    <mergeCell ref="AX152:BA152"/>
    <mergeCell ref="BB152:BF152"/>
    <mergeCell ref="BG152:BJ152"/>
    <mergeCell ref="BK152:BO152"/>
    <mergeCell ref="BB151:BF151"/>
    <mergeCell ref="BG151:BJ151"/>
    <mergeCell ref="BK151:BO151"/>
    <mergeCell ref="BP151:BS151"/>
    <mergeCell ref="A152:M152"/>
    <mergeCell ref="N152:U152"/>
    <mergeCell ref="V152:Z152"/>
    <mergeCell ref="AA152:AE152"/>
    <mergeCell ref="AF152:AI152"/>
    <mergeCell ref="AJ152:AN152"/>
    <mergeCell ref="BP150:BS150"/>
    <mergeCell ref="A151:M151"/>
    <mergeCell ref="N151:U151"/>
    <mergeCell ref="V151:Z151"/>
    <mergeCell ref="AA151:AE151"/>
    <mergeCell ref="AF151:AI151"/>
    <mergeCell ref="AJ151:AN151"/>
    <mergeCell ref="AO151:AR151"/>
    <mergeCell ref="AS151:AW151"/>
    <mergeCell ref="AX151:BA151"/>
    <mergeCell ref="AO150:AR150"/>
    <mergeCell ref="AS150:AW150"/>
    <mergeCell ref="AX150:BA150"/>
    <mergeCell ref="BB150:BF150"/>
    <mergeCell ref="BG150:BJ150"/>
    <mergeCell ref="BK150:BO150"/>
    <mergeCell ref="BB149:BF149"/>
    <mergeCell ref="BG149:BJ149"/>
    <mergeCell ref="BK149:BO149"/>
    <mergeCell ref="BP149:BS149"/>
    <mergeCell ref="A150:M150"/>
    <mergeCell ref="N150:U150"/>
    <mergeCell ref="V150:Z150"/>
    <mergeCell ref="AA150:AE150"/>
    <mergeCell ref="AF150:AI150"/>
    <mergeCell ref="AJ150:AN150"/>
    <mergeCell ref="AA149:AE149"/>
    <mergeCell ref="AF149:AI149"/>
    <mergeCell ref="AJ149:AN149"/>
    <mergeCell ref="AO149:AR149"/>
    <mergeCell ref="AS149:AW149"/>
    <mergeCell ref="AX149:BA149"/>
    <mergeCell ref="A146:BL146"/>
    <mergeCell ref="A147:BM147"/>
    <mergeCell ref="A148:M149"/>
    <mergeCell ref="N148:U149"/>
    <mergeCell ref="V148:Z149"/>
    <mergeCell ref="AA148:AI148"/>
    <mergeCell ref="AJ148:AR148"/>
    <mergeCell ref="AS148:BA148"/>
    <mergeCell ref="BB148:BJ148"/>
    <mergeCell ref="BK148:BS148"/>
    <mergeCell ref="AZ142:BD142"/>
    <mergeCell ref="A143:F143"/>
    <mergeCell ref="G143:S143"/>
    <mergeCell ref="T143:Z143"/>
    <mergeCell ref="AA143:AE143"/>
    <mergeCell ref="AF143:AJ143"/>
    <mergeCell ref="AK143:AO143"/>
    <mergeCell ref="AP143:AT143"/>
    <mergeCell ref="AU143:AY143"/>
    <mergeCell ref="AZ143:BD143"/>
    <mergeCell ref="AU141:AY141"/>
    <mergeCell ref="AZ141:BD141"/>
    <mergeCell ref="A142:F142"/>
    <mergeCell ref="G142:S142"/>
    <mergeCell ref="T142:Z142"/>
    <mergeCell ref="AA142:AE142"/>
    <mergeCell ref="AF142:AJ142"/>
    <mergeCell ref="AK142:AO142"/>
    <mergeCell ref="AP142:AT142"/>
    <mergeCell ref="AU142:AY142"/>
    <mergeCell ref="AP140:AT140"/>
    <mergeCell ref="AU140:AY140"/>
    <mergeCell ref="AZ140:BD140"/>
    <mergeCell ref="A141:F141"/>
    <mergeCell ref="G141:S141"/>
    <mergeCell ref="T141:Z141"/>
    <mergeCell ref="AA141:AE141"/>
    <mergeCell ref="AF141:AJ141"/>
    <mergeCell ref="AK141:AO141"/>
    <mergeCell ref="AP141:AT141"/>
    <mergeCell ref="A137:BL137"/>
    <mergeCell ref="A138:BD138"/>
    <mergeCell ref="A139:F140"/>
    <mergeCell ref="G139:S140"/>
    <mergeCell ref="T139:Z140"/>
    <mergeCell ref="AA139:AO139"/>
    <mergeCell ref="AP139:BD139"/>
    <mergeCell ref="AA140:AE140"/>
    <mergeCell ref="AF140:AJ140"/>
    <mergeCell ref="AK140:AO140"/>
    <mergeCell ref="AP135:AT135"/>
    <mergeCell ref="AU135:AY135"/>
    <mergeCell ref="AZ135:BD135"/>
    <mergeCell ref="BE135:BI135"/>
    <mergeCell ref="BJ135:BN135"/>
    <mergeCell ref="BO135:BS135"/>
    <mergeCell ref="A135:F135"/>
    <mergeCell ref="G135:S135"/>
    <mergeCell ref="T135:Z135"/>
    <mergeCell ref="AA135:AE135"/>
    <mergeCell ref="AF135:AJ135"/>
    <mergeCell ref="AK135:AO135"/>
    <mergeCell ref="AP134:AT134"/>
    <mergeCell ref="AU134:AY134"/>
    <mergeCell ref="AZ134:BD134"/>
    <mergeCell ref="BE134:BI134"/>
    <mergeCell ref="BJ134:BN134"/>
    <mergeCell ref="BO134:BS134"/>
    <mergeCell ref="A134:F134"/>
    <mergeCell ref="G134:S134"/>
    <mergeCell ref="T134:Z134"/>
    <mergeCell ref="AA134:AE134"/>
    <mergeCell ref="AF134:AJ134"/>
    <mergeCell ref="AK134:AO134"/>
    <mergeCell ref="AP133:AT133"/>
    <mergeCell ref="AU133:AY133"/>
    <mergeCell ref="AZ133:BD133"/>
    <mergeCell ref="BE133:BI133"/>
    <mergeCell ref="BJ133:BN133"/>
    <mergeCell ref="BO133:BS133"/>
    <mergeCell ref="A133:F133"/>
    <mergeCell ref="G133:S133"/>
    <mergeCell ref="T133:Z133"/>
    <mergeCell ref="AA133:AE133"/>
    <mergeCell ref="AF133:AJ133"/>
    <mergeCell ref="AK133:AO133"/>
    <mergeCell ref="AP132:AT132"/>
    <mergeCell ref="AU132:AY132"/>
    <mergeCell ref="AZ132:BD132"/>
    <mergeCell ref="BE132:BI132"/>
    <mergeCell ref="BJ132:BN132"/>
    <mergeCell ref="BO132:BS132"/>
    <mergeCell ref="A130:BS130"/>
    <mergeCell ref="A131:F132"/>
    <mergeCell ref="G131:S132"/>
    <mergeCell ref="T131:Z132"/>
    <mergeCell ref="AA131:AO131"/>
    <mergeCell ref="AP131:BD131"/>
    <mergeCell ref="BE131:BS131"/>
    <mergeCell ref="AA132:AE132"/>
    <mergeCell ref="AF132:AJ132"/>
    <mergeCell ref="AK132:AO132"/>
    <mergeCell ref="BA124:BC124"/>
    <mergeCell ref="BD124:BF124"/>
    <mergeCell ref="BG124:BI124"/>
    <mergeCell ref="BJ124:BL124"/>
    <mergeCell ref="A128:BL128"/>
    <mergeCell ref="A129:BS129"/>
    <mergeCell ref="AO125:AQ125"/>
    <mergeCell ref="AR125:AT125"/>
    <mergeCell ref="AU125:AW125"/>
    <mergeCell ref="AX125:AZ125"/>
    <mergeCell ref="AI124:AK124"/>
    <mergeCell ref="AL124:AN124"/>
    <mergeCell ref="AO124:AQ124"/>
    <mergeCell ref="AR124:AT124"/>
    <mergeCell ref="AU124:AW124"/>
    <mergeCell ref="AX124:AZ124"/>
    <mergeCell ref="BA123:BC123"/>
    <mergeCell ref="BD123:BF123"/>
    <mergeCell ref="BG123:BI123"/>
    <mergeCell ref="BJ123:BL123"/>
    <mergeCell ref="A124:C124"/>
    <mergeCell ref="D124:V124"/>
    <mergeCell ref="W124:Y124"/>
    <mergeCell ref="Z124:AB124"/>
    <mergeCell ref="AC124:AE124"/>
    <mergeCell ref="AF124:AH124"/>
    <mergeCell ref="AI123:AK123"/>
    <mergeCell ref="AL123:AN123"/>
    <mergeCell ref="AO123:AQ123"/>
    <mergeCell ref="AR123:AT123"/>
    <mergeCell ref="AU123:AW123"/>
    <mergeCell ref="AX123:AZ123"/>
    <mergeCell ref="BA122:BC122"/>
    <mergeCell ref="BD122:BF122"/>
    <mergeCell ref="BG122:BI122"/>
    <mergeCell ref="BJ122:BL122"/>
    <mergeCell ref="A123:C123"/>
    <mergeCell ref="D123:V123"/>
    <mergeCell ref="W123:Y123"/>
    <mergeCell ref="Z123:AB123"/>
    <mergeCell ref="AC123:AE123"/>
    <mergeCell ref="AF123:AH123"/>
    <mergeCell ref="AI122:AK122"/>
    <mergeCell ref="AL122:AN122"/>
    <mergeCell ref="AO122:AQ122"/>
    <mergeCell ref="AR122:AT122"/>
    <mergeCell ref="AU122:AW122"/>
    <mergeCell ref="AX122:AZ122"/>
    <mergeCell ref="A122:C122"/>
    <mergeCell ref="D122:V122"/>
    <mergeCell ref="W122:Y122"/>
    <mergeCell ref="Z122:AB122"/>
    <mergeCell ref="AC122:AE122"/>
    <mergeCell ref="AF122:AH122"/>
    <mergeCell ref="BJ120:BL121"/>
    <mergeCell ref="W121:Y121"/>
    <mergeCell ref="Z121:AB121"/>
    <mergeCell ref="AC121:AE121"/>
    <mergeCell ref="AF121:AH121"/>
    <mergeCell ref="AI121:AK121"/>
    <mergeCell ref="AL121:AN121"/>
    <mergeCell ref="AO121:AQ121"/>
    <mergeCell ref="AR121:AT121"/>
    <mergeCell ref="BG119:BL119"/>
    <mergeCell ref="W120:AB120"/>
    <mergeCell ref="AC120:AH120"/>
    <mergeCell ref="AI120:AN120"/>
    <mergeCell ref="AO120:AT120"/>
    <mergeCell ref="AU120:AW121"/>
    <mergeCell ref="AX120:AZ121"/>
    <mergeCell ref="BA120:BC121"/>
    <mergeCell ref="BD120:BF121"/>
    <mergeCell ref="BG120:BI121"/>
    <mergeCell ref="A119:C121"/>
    <mergeCell ref="D119:V121"/>
    <mergeCell ref="W119:AH119"/>
    <mergeCell ref="AI119:AT119"/>
    <mergeCell ref="AU119:AZ119"/>
    <mergeCell ref="BA119:BF119"/>
    <mergeCell ref="AT114:AX114"/>
    <mergeCell ref="AY114:BC114"/>
    <mergeCell ref="BD114:BH114"/>
    <mergeCell ref="BI114:BM114"/>
    <mergeCell ref="BN114:BR114"/>
    <mergeCell ref="A118:BL118"/>
    <mergeCell ref="A115:T115"/>
    <mergeCell ref="U115:Y115"/>
    <mergeCell ref="Z115:AD115"/>
    <mergeCell ref="AE115:AI115"/>
    <mergeCell ref="A114:T114"/>
    <mergeCell ref="U114:Y114"/>
    <mergeCell ref="Z114:AD114"/>
    <mergeCell ref="AE114:AI114"/>
    <mergeCell ref="AJ114:AN114"/>
    <mergeCell ref="AO114:AS114"/>
    <mergeCell ref="AO113:AS113"/>
    <mergeCell ref="AT113:AX113"/>
    <mergeCell ref="AY113:BC113"/>
    <mergeCell ref="BD113:BH113"/>
    <mergeCell ref="BI113:BM113"/>
    <mergeCell ref="BN113:BR113"/>
    <mergeCell ref="AT112:AX112"/>
    <mergeCell ref="AY112:BC112"/>
    <mergeCell ref="BD112:BH112"/>
    <mergeCell ref="BI112:BM112"/>
    <mergeCell ref="BN112:BR112"/>
    <mergeCell ref="A113:T113"/>
    <mergeCell ref="U113:Y113"/>
    <mergeCell ref="Z113:AD113"/>
    <mergeCell ref="AE113:AI113"/>
    <mergeCell ref="AJ113:AN113"/>
    <mergeCell ref="A112:T112"/>
    <mergeCell ref="U112:Y112"/>
    <mergeCell ref="Z112:AD112"/>
    <mergeCell ref="AE112:AI112"/>
    <mergeCell ref="AJ112:AN112"/>
    <mergeCell ref="AO112:AS112"/>
    <mergeCell ref="AO111:AS111"/>
    <mergeCell ref="AT111:AX111"/>
    <mergeCell ref="AY111:BC111"/>
    <mergeCell ref="BD111:BH111"/>
    <mergeCell ref="BI111:BM111"/>
    <mergeCell ref="BN111:BR111"/>
    <mergeCell ref="A110:T111"/>
    <mergeCell ref="U110:AD110"/>
    <mergeCell ref="AE110:AN110"/>
    <mergeCell ref="AO110:AX110"/>
    <mergeCell ref="AY110:BH110"/>
    <mergeCell ref="BI110:BR110"/>
    <mergeCell ref="U111:Y111"/>
    <mergeCell ref="Z111:AD111"/>
    <mergeCell ref="AE111:AI111"/>
    <mergeCell ref="AJ111:AN111"/>
    <mergeCell ref="AP106:AT106"/>
    <mergeCell ref="AU106:AY106"/>
    <mergeCell ref="AZ106:BD106"/>
    <mergeCell ref="BE106:BI106"/>
    <mergeCell ref="A108:BL108"/>
    <mergeCell ref="A109:BR109"/>
    <mergeCell ref="AP105:AT105"/>
    <mergeCell ref="AU105:AY105"/>
    <mergeCell ref="AZ105:BD105"/>
    <mergeCell ref="BE105:BI105"/>
    <mergeCell ref="A106:C106"/>
    <mergeCell ref="D106:P106"/>
    <mergeCell ref="Q106:U106"/>
    <mergeCell ref="V106:AE106"/>
    <mergeCell ref="AF106:AJ106"/>
    <mergeCell ref="AK106:AO106"/>
    <mergeCell ref="AP104:AT104"/>
    <mergeCell ref="AU104:AY104"/>
    <mergeCell ref="AZ104:BD104"/>
    <mergeCell ref="BE104:BI104"/>
    <mergeCell ref="A105:C105"/>
    <mergeCell ref="D105:P105"/>
    <mergeCell ref="Q105:U105"/>
    <mergeCell ref="V105:AE105"/>
    <mergeCell ref="AF105:AJ105"/>
    <mergeCell ref="AK105:AO105"/>
    <mergeCell ref="AP103:AT103"/>
    <mergeCell ref="AU103:AY103"/>
    <mergeCell ref="AZ103:BD103"/>
    <mergeCell ref="BE103:BI103"/>
    <mergeCell ref="A104:C104"/>
    <mergeCell ref="D104:P104"/>
    <mergeCell ref="Q104:U104"/>
    <mergeCell ref="V104:AE104"/>
    <mergeCell ref="AF104:AJ104"/>
    <mergeCell ref="AK104:AO104"/>
    <mergeCell ref="BT99:BX99"/>
    <mergeCell ref="A101:BL101"/>
    <mergeCell ref="A102:C103"/>
    <mergeCell ref="D102:P103"/>
    <mergeCell ref="Q102:U103"/>
    <mergeCell ref="V102:AE103"/>
    <mergeCell ref="AF102:AT102"/>
    <mergeCell ref="AU102:BI102"/>
    <mergeCell ref="AF103:AJ103"/>
    <mergeCell ref="AK103:AO103"/>
    <mergeCell ref="AP99:AT99"/>
    <mergeCell ref="AU99:AY99"/>
    <mergeCell ref="AZ99:BD99"/>
    <mergeCell ref="BE99:BI99"/>
    <mergeCell ref="BJ99:BN99"/>
    <mergeCell ref="BO99:BS99"/>
    <mergeCell ref="BE98:BI98"/>
    <mergeCell ref="BJ98:BN98"/>
    <mergeCell ref="BO98:BS98"/>
    <mergeCell ref="BT98:BX98"/>
    <mergeCell ref="A99:C99"/>
    <mergeCell ref="D99:P99"/>
    <mergeCell ref="Q99:U99"/>
    <mergeCell ref="V99:AE99"/>
    <mergeCell ref="AF99:AJ99"/>
    <mergeCell ref="AK99:AO99"/>
    <mergeCell ref="BT97:BX97"/>
    <mergeCell ref="A98:C98"/>
    <mergeCell ref="D98:P98"/>
    <mergeCell ref="Q98:U98"/>
    <mergeCell ref="V98:AE98"/>
    <mergeCell ref="AF98:AJ98"/>
    <mergeCell ref="AK98:AO98"/>
    <mergeCell ref="AP98:AT98"/>
    <mergeCell ref="AU98:AY98"/>
    <mergeCell ref="AZ98:BD98"/>
    <mergeCell ref="AP97:AT97"/>
    <mergeCell ref="AU97:AY97"/>
    <mergeCell ref="AZ97:BD97"/>
    <mergeCell ref="BE97:BI97"/>
    <mergeCell ref="BJ97:BN97"/>
    <mergeCell ref="BO97:BS97"/>
    <mergeCell ref="A97:C97"/>
    <mergeCell ref="D97:P97"/>
    <mergeCell ref="Q97:U97"/>
    <mergeCell ref="V97:AE97"/>
    <mergeCell ref="AF97:AJ97"/>
    <mergeCell ref="AK97:AO97"/>
    <mergeCell ref="BJ95:BX95"/>
    <mergeCell ref="AF96:AJ96"/>
    <mergeCell ref="AK96:AO96"/>
    <mergeCell ref="AP96:AT96"/>
    <mergeCell ref="AU96:AY96"/>
    <mergeCell ref="AZ96:BD96"/>
    <mergeCell ref="BE96:BI96"/>
    <mergeCell ref="BJ96:BN96"/>
    <mergeCell ref="BO96:BS96"/>
    <mergeCell ref="BT96:BX96"/>
    <mergeCell ref="A95:C96"/>
    <mergeCell ref="D95:P96"/>
    <mergeCell ref="Q95:U96"/>
    <mergeCell ref="V95:AE96"/>
    <mergeCell ref="AF95:AT95"/>
    <mergeCell ref="AU95:BI95"/>
    <mergeCell ref="AO90:AS90"/>
    <mergeCell ref="AT90:AX90"/>
    <mergeCell ref="AY90:BC90"/>
    <mergeCell ref="BD90:BH90"/>
    <mergeCell ref="A93:BL93"/>
    <mergeCell ref="A94:BL94"/>
    <mergeCell ref="AO89:AS89"/>
    <mergeCell ref="AT89:AX89"/>
    <mergeCell ref="AY89:BC89"/>
    <mergeCell ref="BD89:BH89"/>
    <mergeCell ref="A90:C90"/>
    <mergeCell ref="D90:T90"/>
    <mergeCell ref="U90:Y90"/>
    <mergeCell ref="Z90:AD90"/>
    <mergeCell ref="AE90:AI90"/>
    <mergeCell ref="AJ90:AN90"/>
    <mergeCell ref="AO88:AS88"/>
    <mergeCell ref="AT88:AX88"/>
    <mergeCell ref="AY88:BC88"/>
    <mergeCell ref="BD88:BH88"/>
    <mergeCell ref="A89:C89"/>
    <mergeCell ref="D89:T89"/>
    <mergeCell ref="U89:Y89"/>
    <mergeCell ref="Z89:AD89"/>
    <mergeCell ref="AE89:AI89"/>
    <mergeCell ref="AJ89:AN89"/>
    <mergeCell ref="A88:C88"/>
    <mergeCell ref="D88:T88"/>
    <mergeCell ref="U88:Y88"/>
    <mergeCell ref="Z88:AD88"/>
    <mergeCell ref="AE88:AI88"/>
    <mergeCell ref="AJ88:AN88"/>
    <mergeCell ref="AE87:AI87"/>
    <mergeCell ref="AJ87:AN87"/>
    <mergeCell ref="AO87:AS87"/>
    <mergeCell ref="AT87:AX87"/>
    <mergeCell ref="AY87:BC87"/>
    <mergeCell ref="BD87:BH87"/>
    <mergeCell ref="BQ82:BT82"/>
    <mergeCell ref="BU82:BY82"/>
    <mergeCell ref="A84:BL84"/>
    <mergeCell ref="A85:BH85"/>
    <mergeCell ref="A86:C87"/>
    <mergeCell ref="D86:T87"/>
    <mergeCell ref="U86:AN86"/>
    <mergeCell ref="AO86:BH86"/>
    <mergeCell ref="U87:Y87"/>
    <mergeCell ref="Z87:AD87"/>
    <mergeCell ref="AN82:AR82"/>
    <mergeCell ref="AS82:AW82"/>
    <mergeCell ref="AX82:BA82"/>
    <mergeCell ref="BB82:BF82"/>
    <mergeCell ref="BG82:BK82"/>
    <mergeCell ref="BL82:BP82"/>
    <mergeCell ref="A82:C82"/>
    <mergeCell ref="D82:T82"/>
    <mergeCell ref="U82:Y82"/>
    <mergeCell ref="Z82:AD82"/>
    <mergeCell ref="AE82:AH82"/>
    <mergeCell ref="AI82:AM82"/>
    <mergeCell ref="AX81:BA81"/>
    <mergeCell ref="BB81:BF81"/>
    <mergeCell ref="BG81:BK81"/>
    <mergeCell ref="BL81:BP81"/>
    <mergeCell ref="BQ81:BT81"/>
    <mergeCell ref="BU81:BY81"/>
    <mergeCell ref="BQ80:BT80"/>
    <mergeCell ref="BU80:BY80"/>
    <mergeCell ref="A81:C81"/>
    <mergeCell ref="D81:T81"/>
    <mergeCell ref="U81:Y81"/>
    <mergeCell ref="Z81:AD81"/>
    <mergeCell ref="AE81:AH81"/>
    <mergeCell ref="AI81:AM81"/>
    <mergeCell ref="AN81:AR81"/>
    <mergeCell ref="AS81:AW81"/>
    <mergeCell ref="AN80:AR80"/>
    <mergeCell ref="AS80:AW80"/>
    <mergeCell ref="AX80:BA80"/>
    <mergeCell ref="BB80:BF80"/>
    <mergeCell ref="BG80:BK80"/>
    <mergeCell ref="BL80:BP80"/>
    <mergeCell ref="A80:C80"/>
    <mergeCell ref="D80:T80"/>
    <mergeCell ref="U80:Y80"/>
    <mergeCell ref="Z80:AD80"/>
    <mergeCell ref="AE80:AH80"/>
    <mergeCell ref="AI80:AM80"/>
    <mergeCell ref="AX79:BA79"/>
    <mergeCell ref="BB79:BF79"/>
    <mergeCell ref="BG79:BK79"/>
    <mergeCell ref="BL79:BP79"/>
    <mergeCell ref="BQ79:BT79"/>
    <mergeCell ref="BU79:BY79"/>
    <mergeCell ref="U79:Y79"/>
    <mergeCell ref="Z79:AD79"/>
    <mergeCell ref="AE79:AH79"/>
    <mergeCell ref="AI79:AM79"/>
    <mergeCell ref="AN79:AR79"/>
    <mergeCell ref="AS79:AW79"/>
    <mergeCell ref="BB72:BF72"/>
    <mergeCell ref="BG72:BK72"/>
    <mergeCell ref="A75:BL75"/>
    <mergeCell ref="A76:BL76"/>
    <mergeCell ref="A77:BY77"/>
    <mergeCell ref="A78:C79"/>
    <mergeCell ref="D78:T79"/>
    <mergeCell ref="U78:AM78"/>
    <mergeCell ref="AN78:BF78"/>
    <mergeCell ref="BG78:BY78"/>
    <mergeCell ref="BB71:BF71"/>
    <mergeCell ref="BG71:BK71"/>
    <mergeCell ref="A72:E72"/>
    <mergeCell ref="F72:W72"/>
    <mergeCell ref="X72:AB72"/>
    <mergeCell ref="AC72:AG72"/>
    <mergeCell ref="AH72:AL72"/>
    <mergeCell ref="AM72:AQ72"/>
    <mergeCell ref="AR72:AV72"/>
    <mergeCell ref="AW72:BA72"/>
    <mergeCell ref="BB70:BF70"/>
    <mergeCell ref="BG70:BK70"/>
    <mergeCell ref="A71:E71"/>
    <mergeCell ref="F71:W71"/>
    <mergeCell ref="X71:AB71"/>
    <mergeCell ref="AC71:AG71"/>
    <mergeCell ref="AH71:AL71"/>
    <mergeCell ref="AM71:AQ71"/>
    <mergeCell ref="AR71:AV71"/>
    <mergeCell ref="AW71:BA71"/>
    <mergeCell ref="BB69:BF69"/>
    <mergeCell ref="BG69:BK69"/>
    <mergeCell ref="A70:E70"/>
    <mergeCell ref="F70:W70"/>
    <mergeCell ref="X70:AB70"/>
    <mergeCell ref="AC70:AG70"/>
    <mergeCell ref="AH70:AL70"/>
    <mergeCell ref="AM70:AQ70"/>
    <mergeCell ref="AR70:AV70"/>
    <mergeCell ref="AW70:BA70"/>
    <mergeCell ref="A68:E69"/>
    <mergeCell ref="F68:W69"/>
    <mergeCell ref="X68:AQ68"/>
    <mergeCell ref="AR68:BK68"/>
    <mergeCell ref="X69:AB69"/>
    <mergeCell ref="AC69:AG69"/>
    <mergeCell ref="AH69:AL69"/>
    <mergeCell ref="AM69:AQ69"/>
    <mergeCell ref="AR69:AV69"/>
    <mergeCell ref="AW69:BA69"/>
    <mergeCell ref="AR64:AV64"/>
    <mergeCell ref="AW64:BA64"/>
    <mergeCell ref="BB64:BF64"/>
    <mergeCell ref="BG64:BK64"/>
    <mergeCell ref="A66:BL66"/>
    <mergeCell ref="A67:BK67"/>
    <mergeCell ref="AR63:AV63"/>
    <mergeCell ref="AW63:BA63"/>
    <mergeCell ref="BB63:BF63"/>
    <mergeCell ref="BG63:BK63"/>
    <mergeCell ref="A64:D64"/>
    <mergeCell ref="E64:W64"/>
    <mergeCell ref="X64:AB64"/>
    <mergeCell ref="AC64:AG64"/>
    <mergeCell ref="AH64:AL64"/>
    <mergeCell ref="AM64:AQ64"/>
    <mergeCell ref="AR62:AV62"/>
    <mergeCell ref="AW62:BA62"/>
    <mergeCell ref="BB62:BF62"/>
    <mergeCell ref="BG62:BK62"/>
    <mergeCell ref="A63:D63"/>
    <mergeCell ref="E63:W63"/>
    <mergeCell ref="X63:AB63"/>
    <mergeCell ref="AC63:AG63"/>
    <mergeCell ref="AH63:AL63"/>
    <mergeCell ref="AM63:AQ63"/>
    <mergeCell ref="A62:D62"/>
    <mergeCell ref="E62:W62"/>
    <mergeCell ref="X62:AB62"/>
    <mergeCell ref="AC62:AG62"/>
    <mergeCell ref="AH62:AL62"/>
    <mergeCell ref="AM62:AQ62"/>
    <mergeCell ref="AH61:AL61"/>
    <mergeCell ref="AM61:AQ61"/>
    <mergeCell ref="AR61:AV61"/>
    <mergeCell ref="AW61:BA61"/>
    <mergeCell ref="BB61:BF61"/>
    <mergeCell ref="BG61:BK61"/>
    <mergeCell ref="BQ56:BT56"/>
    <mergeCell ref="BU56:BY56"/>
    <mergeCell ref="A58:BL58"/>
    <mergeCell ref="A59:BK59"/>
    <mergeCell ref="A60:D61"/>
    <mergeCell ref="E60:W61"/>
    <mergeCell ref="X60:AQ60"/>
    <mergeCell ref="AR60:BK60"/>
    <mergeCell ref="X61:AB61"/>
    <mergeCell ref="AC61:AG61"/>
    <mergeCell ref="AN56:AR56"/>
    <mergeCell ref="AS56:AW56"/>
    <mergeCell ref="AX56:BA56"/>
    <mergeCell ref="BB56:BF56"/>
    <mergeCell ref="BG56:BK56"/>
    <mergeCell ref="BL56:BP56"/>
    <mergeCell ref="A56:E56"/>
    <mergeCell ref="F56:T56"/>
    <mergeCell ref="U56:Y56"/>
    <mergeCell ref="Z56:AD56"/>
    <mergeCell ref="AE56:AH56"/>
    <mergeCell ref="AI56:AM56"/>
    <mergeCell ref="AX55:BA55"/>
    <mergeCell ref="BB55:BF55"/>
    <mergeCell ref="BG55:BK55"/>
    <mergeCell ref="BL55:BP55"/>
    <mergeCell ref="BQ55:BT55"/>
    <mergeCell ref="BU55:BY55"/>
    <mergeCell ref="BQ54:BT54"/>
    <mergeCell ref="BU54:BY54"/>
    <mergeCell ref="A55:E55"/>
    <mergeCell ref="F55:T55"/>
    <mergeCell ref="U55:Y55"/>
    <mergeCell ref="Z55:AD55"/>
    <mergeCell ref="AE55:AH55"/>
    <mergeCell ref="AI55:AM55"/>
    <mergeCell ref="AN55:AR55"/>
    <mergeCell ref="AS55:AW55"/>
    <mergeCell ref="AN54:AR54"/>
    <mergeCell ref="AS54:AW54"/>
    <mergeCell ref="AX54:BA54"/>
    <mergeCell ref="BB54:BF54"/>
    <mergeCell ref="BG54:BK54"/>
    <mergeCell ref="BL54:BP54"/>
    <mergeCell ref="BG53:BK53"/>
    <mergeCell ref="BL53:BP53"/>
    <mergeCell ref="BQ53:BT53"/>
    <mergeCell ref="BU53:BY53"/>
    <mergeCell ref="A54:E54"/>
    <mergeCell ref="F54:T54"/>
    <mergeCell ref="U54:Y54"/>
    <mergeCell ref="Z54:AD54"/>
    <mergeCell ref="AE54:AH54"/>
    <mergeCell ref="AI54:AM54"/>
    <mergeCell ref="AE53:AH53"/>
    <mergeCell ref="AI53:AM53"/>
    <mergeCell ref="AN53:AR53"/>
    <mergeCell ref="AS53:AW53"/>
    <mergeCell ref="AX53:BA53"/>
    <mergeCell ref="BB53:BF53"/>
    <mergeCell ref="BU48:BY48"/>
    <mergeCell ref="A50:BL50"/>
    <mergeCell ref="A51:BY51"/>
    <mergeCell ref="A52:E53"/>
    <mergeCell ref="F52:T53"/>
    <mergeCell ref="U52:AM52"/>
    <mergeCell ref="AN52:BF52"/>
    <mergeCell ref="BG52:BY52"/>
    <mergeCell ref="U53:Y53"/>
    <mergeCell ref="Z53:AD53"/>
    <mergeCell ref="AS48:AW48"/>
    <mergeCell ref="AX48:BA48"/>
    <mergeCell ref="BB48:BF48"/>
    <mergeCell ref="BG48:BK48"/>
    <mergeCell ref="BL48:BP48"/>
    <mergeCell ref="BQ48:BT48"/>
    <mergeCell ref="BL47:BP47"/>
    <mergeCell ref="BQ47:BT47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I47:AM47"/>
    <mergeCell ref="AN47:AR47"/>
    <mergeCell ref="AS47:AW47"/>
    <mergeCell ref="AX47:BA47"/>
    <mergeCell ref="BB47:BF47"/>
    <mergeCell ref="BG47:BK47"/>
    <mergeCell ref="BB46:BF46"/>
    <mergeCell ref="BG46:BK46"/>
    <mergeCell ref="BL46:BP46"/>
    <mergeCell ref="BQ46:BT46"/>
    <mergeCell ref="BU46:BY46"/>
    <mergeCell ref="A47:D47"/>
    <mergeCell ref="E47:T47"/>
    <mergeCell ref="U47:Y47"/>
    <mergeCell ref="Z47:AD47"/>
    <mergeCell ref="AE47:AH47"/>
    <mergeCell ref="BU45:BY45"/>
    <mergeCell ref="A46:D46"/>
    <mergeCell ref="E46:T46"/>
    <mergeCell ref="U46:Y46"/>
    <mergeCell ref="Z46:AD46"/>
    <mergeCell ref="AE46:AH46"/>
    <mergeCell ref="AI46:AM46"/>
    <mergeCell ref="AN46:AR46"/>
    <mergeCell ref="AS46:AW46"/>
    <mergeCell ref="AX46:BA46"/>
    <mergeCell ref="AS45:AW45"/>
    <mergeCell ref="AX45:BA45"/>
    <mergeCell ref="BB45:BF45"/>
    <mergeCell ref="BG45:BK45"/>
    <mergeCell ref="BL45:BP45"/>
    <mergeCell ref="BQ45:BT45"/>
    <mergeCell ref="A44:D45"/>
    <mergeCell ref="E44:T45"/>
    <mergeCell ref="U44:AM44"/>
    <mergeCell ref="AN44:BF44"/>
    <mergeCell ref="BG44:BY44"/>
    <mergeCell ref="U45:Y45"/>
    <mergeCell ref="Z45:AD45"/>
    <mergeCell ref="AE45:AH45"/>
    <mergeCell ref="AI45:AM45"/>
    <mergeCell ref="AN45:AR45"/>
    <mergeCell ref="AW38:BA38"/>
    <mergeCell ref="BB38:BF38"/>
    <mergeCell ref="BG38:BK38"/>
    <mergeCell ref="A41:BY41"/>
    <mergeCell ref="A42:BY42"/>
    <mergeCell ref="A43:BY43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W35:BA35"/>
    <mergeCell ref="BB35:BF35"/>
    <mergeCell ref="BG35:BK35"/>
    <mergeCell ref="A36:D36"/>
    <mergeCell ref="E36:W36"/>
    <mergeCell ref="X36:AB36"/>
    <mergeCell ref="AC36:AG36"/>
    <mergeCell ref="AH36:AL36"/>
    <mergeCell ref="AM36:AQ36"/>
    <mergeCell ref="AR36:AV36"/>
    <mergeCell ref="A33:BK33"/>
    <mergeCell ref="A34:D35"/>
    <mergeCell ref="E34:W35"/>
    <mergeCell ref="X34:AQ34"/>
    <mergeCell ref="AR34:BK34"/>
    <mergeCell ref="X35:AB35"/>
    <mergeCell ref="AC35:AG35"/>
    <mergeCell ref="AH35:AL35"/>
    <mergeCell ref="AM35:AQ35"/>
    <mergeCell ref="AR35:AV35"/>
    <mergeCell ref="BB30:BF30"/>
    <mergeCell ref="BG30:BK30"/>
    <mergeCell ref="BL30:BP30"/>
    <mergeCell ref="BQ30:BT30"/>
    <mergeCell ref="BU30:BY30"/>
    <mergeCell ref="A32:BL32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2 A124 A90">
    <cfRule type="cellIs" dxfId="5" priority="5" stopIfTrue="1" operator="equal">
      <formula>A81</formula>
    </cfRule>
  </conditionalFormatting>
  <conditionalFormatting sqref="A99:C99 A106:C106">
    <cfRule type="cellIs" dxfId="4" priority="6" stopIfTrue="1" operator="equal">
      <formula>A98</formula>
    </cfRule>
    <cfRule type="cellIs" dxfId="3" priority="7" stopIfTrue="1" operator="equal">
      <formula>0</formula>
    </cfRule>
  </conditionalFormatting>
  <conditionalFormatting sqref="A91">
    <cfRule type="cellIs" dxfId="2" priority="70" stopIfTrue="1" operator="equal">
      <formula>A90</formula>
    </cfRule>
  </conditionalFormatting>
  <conditionalFormatting sqref="A125">
    <cfRule type="cellIs" dxfId="1" priority="2" stopIfTrue="1" operator="equal">
      <formula>A124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7" t="s">
        <v>143</v>
      </c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9" ht="14.25" customHeight="1" x14ac:dyDescent="0.2">
      <c r="A2" s="124" t="s">
        <v>340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</row>
    <row r="4" spans="1:79" ht="28.5" customHeight="1" x14ac:dyDescent="0.2">
      <c r="A4" s="27" t="s">
        <v>199</v>
      </c>
      <c r="B4" s="151" t="s">
        <v>224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24"/>
      <c r="AH4" s="57" t="s">
        <v>230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56" t="s">
        <v>235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28.5" customHeight="1" x14ac:dyDescent="0.2">
      <c r="A7" s="27" t="s">
        <v>208</v>
      </c>
      <c r="B7" s="151" t="s">
        <v>224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24"/>
      <c r="AH7" s="57" t="s">
        <v>326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56" t="s">
        <v>235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28.5" customHeight="1" x14ac:dyDescent="0.2">
      <c r="A10" s="27" t="s">
        <v>210</v>
      </c>
      <c r="B10" s="57" t="s">
        <v>323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324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325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85" t="s">
        <v>226</v>
      </c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36"/>
      <c r="BL10" s="156" t="s">
        <v>236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6" t="s">
        <v>333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</row>
    <row r="16" spans="1:79" ht="15" customHeight="1" x14ac:dyDescent="0.2">
      <c r="A16" s="52" t="s">
        <v>237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100" t="s">
        <v>166</v>
      </c>
      <c r="B17" s="100"/>
      <c r="C17" s="100"/>
      <c r="D17" s="100"/>
      <c r="E17" s="100"/>
      <c r="F17" s="100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238</v>
      </c>
      <c r="U17" s="46"/>
      <c r="V17" s="46"/>
      <c r="W17" s="46"/>
      <c r="X17" s="46"/>
      <c r="Y17" s="46"/>
      <c r="Z17" s="46"/>
      <c r="AA17" s="46" t="s">
        <v>239</v>
      </c>
      <c r="AB17" s="46"/>
      <c r="AC17" s="46"/>
      <c r="AD17" s="46"/>
      <c r="AE17" s="46"/>
      <c r="AF17" s="46"/>
      <c r="AG17" s="46"/>
      <c r="AH17" s="46" t="s">
        <v>240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334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100"/>
      <c r="B18" s="100"/>
      <c r="C18" s="100"/>
      <c r="D18" s="100"/>
      <c r="E18" s="100"/>
      <c r="F18" s="100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5" t="s">
        <v>128</v>
      </c>
      <c r="B20" s="115"/>
      <c r="C20" s="115"/>
      <c r="D20" s="115"/>
      <c r="E20" s="115"/>
      <c r="F20" s="115"/>
      <c r="G20" s="115" t="s">
        <v>78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 t="s">
        <v>101</v>
      </c>
      <c r="U20" s="115"/>
      <c r="V20" s="115"/>
      <c r="W20" s="115"/>
      <c r="X20" s="115"/>
      <c r="Y20" s="115"/>
      <c r="Z20" s="115"/>
      <c r="AA20" s="115" t="s">
        <v>102</v>
      </c>
      <c r="AB20" s="115"/>
      <c r="AC20" s="115"/>
      <c r="AD20" s="115"/>
      <c r="AE20" s="115"/>
      <c r="AF20" s="115"/>
      <c r="AG20" s="115"/>
      <c r="AH20" s="115" t="s">
        <v>103</v>
      </c>
      <c r="AI20" s="115"/>
      <c r="AJ20" s="115"/>
      <c r="AK20" s="115"/>
      <c r="AL20" s="115"/>
      <c r="AM20" s="115"/>
      <c r="AN20" s="115"/>
      <c r="AO20" s="115" t="s">
        <v>104</v>
      </c>
      <c r="AP20" s="115"/>
      <c r="AQ20" s="115"/>
      <c r="AR20" s="115"/>
      <c r="AS20" s="115"/>
      <c r="AT20" s="115"/>
      <c r="AU20" s="115"/>
      <c r="AV20" s="115" t="s">
        <v>110</v>
      </c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CA20" t="s">
        <v>64</v>
      </c>
    </row>
    <row r="21" spans="1:79" s="137" customFormat="1" ht="51" customHeight="1" x14ac:dyDescent="0.2">
      <c r="A21" s="186">
        <v>2111</v>
      </c>
      <c r="B21" s="186"/>
      <c r="C21" s="186"/>
      <c r="D21" s="186"/>
      <c r="E21" s="186"/>
      <c r="F21" s="186"/>
      <c r="G21" s="131" t="s">
        <v>248</v>
      </c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3"/>
      <c r="T21" s="187">
        <v>6770508</v>
      </c>
      <c r="U21" s="187"/>
      <c r="V21" s="187"/>
      <c r="W21" s="187"/>
      <c r="X21" s="187"/>
      <c r="Y21" s="187"/>
      <c r="Z21" s="187"/>
      <c r="AA21" s="187">
        <v>7980872</v>
      </c>
      <c r="AB21" s="187"/>
      <c r="AC21" s="187"/>
      <c r="AD21" s="187"/>
      <c r="AE21" s="187"/>
      <c r="AF21" s="187"/>
      <c r="AG21" s="187"/>
      <c r="AH21" s="187">
        <v>4466036</v>
      </c>
      <c r="AI21" s="187"/>
      <c r="AJ21" s="187"/>
      <c r="AK21" s="187"/>
      <c r="AL21" s="187"/>
      <c r="AM21" s="187"/>
      <c r="AN21" s="187"/>
      <c r="AO21" s="187">
        <v>103880</v>
      </c>
      <c r="AP21" s="187"/>
      <c r="AQ21" s="187"/>
      <c r="AR21" s="187"/>
      <c r="AS21" s="187"/>
      <c r="AT21" s="187"/>
      <c r="AU21" s="187"/>
      <c r="AV21" s="131" t="s">
        <v>331</v>
      </c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3"/>
      <c r="CA21" s="137" t="s">
        <v>65</v>
      </c>
    </row>
    <row r="22" spans="1:79" s="137" customFormat="1" ht="51" customHeight="1" x14ac:dyDescent="0.2">
      <c r="A22" s="186">
        <v>2120</v>
      </c>
      <c r="B22" s="186"/>
      <c r="C22" s="186"/>
      <c r="D22" s="186"/>
      <c r="E22" s="186"/>
      <c r="F22" s="186"/>
      <c r="G22" s="131" t="s">
        <v>249</v>
      </c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3"/>
      <c r="T22" s="187">
        <v>1514459</v>
      </c>
      <c r="U22" s="187"/>
      <c r="V22" s="187"/>
      <c r="W22" s="187"/>
      <c r="X22" s="187"/>
      <c r="Y22" s="187"/>
      <c r="Z22" s="187"/>
      <c r="AA22" s="187">
        <v>1755792</v>
      </c>
      <c r="AB22" s="187"/>
      <c r="AC22" s="187"/>
      <c r="AD22" s="187"/>
      <c r="AE22" s="187"/>
      <c r="AF22" s="187"/>
      <c r="AG22" s="187"/>
      <c r="AH22" s="187">
        <v>1068331</v>
      </c>
      <c r="AI22" s="187"/>
      <c r="AJ22" s="187"/>
      <c r="AK22" s="187"/>
      <c r="AL22" s="187"/>
      <c r="AM22" s="187"/>
      <c r="AN22" s="187"/>
      <c r="AO22" s="187">
        <v>22854</v>
      </c>
      <c r="AP22" s="187"/>
      <c r="AQ22" s="187"/>
      <c r="AR22" s="187"/>
      <c r="AS22" s="187"/>
      <c r="AT22" s="187"/>
      <c r="AU22" s="187"/>
      <c r="AV22" s="131" t="s">
        <v>331</v>
      </c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3"/>
    </row>
    <row r="23" spans="1:79" s="137" customFormat="1" ht="76.5" customHeight="1" x14ac:dyDescent="0.2">
      <c r="A23" s="186">
        <v>2240</v>
      </c>
      <c r="B23" s="186"/>
      <c r="C23" s="186"/>
      <c r="D23" s="186"/>
      <c r="E23" s="186"/>
      <c r="F23" s="186"/>
      <c r="G23" s="131" t="s">
        <v>251</v>
      </c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3"/>
      <c r="T23" s="187">
        <v>468070</v>
      </c>
      <c r="U23" s="187"/>
      <c r="V23" s="187"/>
      <c r="W23" s="187"/>
      <c r="X23" s="187"/>
      <c r="Y23" s="187"/>
      <c r="Z23" s="187"/>
      <c r="AA23" s="187">
        <v>634330</v>
      </c>
      <c r="AB23" s="187"/>
      <c r="AC23" s="187"/>
      <c r="AD23" s="187"/>
      <c r="AE23" s="187"/>
      <c r="AF23" s="187"/>
      <c r="AG23" s="187"/>
      <c r="AH23" s="187">
        <v>53300</v>
      </c>
      <c r="AI23" s="187"/>
      <c r="AJ23" s="187"/>
      <c r="AK23" s="187"/>
      <c r="AL23" s="187"/>
      <c r="AM23" s="187"/>
      <c r="AN23" s="187"/>
      <c r="AO23" s="187">
        <v>77128</v>
      </c>
      <c r="AP23" s="187"/>
      <c r="AQ23" s="187"/>
      <c r="AR23" s="187"/>
      <c r="AS23" s="187"/>
      <c r="AT23" s="187"/>
      <c r="AU23" s="187"/>
      <c r="AV23" s="131" t="s">
        <v>332</v>
      </c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3"/>
    </row>
    <row r="25" spans="1:79" ht="15" customHeight="1" x14ac:dyDescent="0.2">
      <c r="A25" s="48" t="s">
        <v>186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7" spans="1:79" ht="48" customHeight="1" x14ac:dyDescent="0.2">
      <c r="A27" s="46" t="s">
        <v>7</v>
      </c>
      <c r="B27" s="46"/>
      <c r="C27" s="46"/>
      <c r="D27" s="46"/>
      <c r="E27" s="46"/>
      <c r="F27" s="46"/>
      <c r="G27" s="61" t="s">
        <v>20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46" t="s">
        <v>9</v>
      </c>
      <c r="AG27" s="46"/>
      <c r="AH27" s="46"/>
      <c r="AI27" s="46"/>
      <c r="AJ27" s="46"/>
      <c r="AK27" s="46" t="s">
        <v>8</v>
      </c>
      <c r="AL27" s="46"/>
      <c r="AM27" s="46"/>
      <c r="AN27" s="46"/>
      <c r="AO27" s="46"/>
      <c r="AP27" s="46"/>
      <c r="AQ27" s="46"/>
      <c r="AR27" s="46"/>
      <c r="AS27" s="46"/>
      <c r="AT27" s="46"/>
      <c r="AU27" s="46" t="s">
        <v>335</v>
      </c>
      <c r="AV27" s="46"/>
      <c r="AW27" s="46"/>
      <c r="AX27" s="46"/>
      <c r="AY27" s="46"/>
      <c r="AZ27" s="46"/>
      <c r="BA27" s="46"/>
      <c r="BB27" s="46"/>
      <c r="BC27" s="46"/>
      <c r="BD27" s="46"/>
      <c r="BE27" s="46" t="s">
        <v>336</v>
      </c>
      <c r="BF27" s="46"/>
      <c r="BG27" s="46"/>
      <c r="BH27" s="46"/>
      <c r="BI27" s="46"/>
      <c r="BJ27" s="46"/>
      <c r="BK27" s="46"/>
      <c r="BL27" s="46"/>
      <c r="BM27" s="46"/>
      <c r="BN27" s="46"/>
    </row>
    <row r="28" spans="1:79" ht="15" customHeight="1" x14ac:dyDescent="0.2">
      <c r="A28" s="46">
        <v>1</v>
      </c>
      <c r="B28" s="46"/>
      <c r="C28" s="46"/>
      <c r="D28" s="46"/>
      <c r="E28" s="46"/>
      <c r="F28" s="46"/>
      <c r="G28" s="61">
        <v>2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3"/>
      <c r="AF28" s="46">
        <v>3</v>
      </c>
      <c r="AG28" s="46"/>
      <c r="AH28" s="46"/>
      <c r="AI28" s="46"/>
      <c r="AJ28" s="46"/>
      <c r="AK28" s="46">
        <v>4</v>
      </c>
      <c r="AL28" s="46"/>
      <c r="AM28" s="46"/>
      <c r="AN28" s="46"/>
      <c r="AO28" s="46"/>
      <c r="AP28" s="46"/>
      <c r="AQ28" s="46"/>
      <c r="AR28" s="46"/>
      <c r="AS28" s="46"/>
      <c r="AT28" s="46"/>
      <c r="AU28" s="46">
        <v>5</v>
      </c>
      <c r="AV28" s="46"/>
      <c r="AW28" s="46"/>
      <c r="AX28" s="46"/>
      <c r="AY28" s="46"/>
      <c r="AZ28" s="46"/>
      <c r="BA28" s="46"/>
      <c r="BB28" s="46"/>
      <c r="BC28" s="46"/>
      <c r="BD28" s="46"/>
      <c r="BE28" s="46">
        <v>6</v>
      </c>
      <c r="BF28" s="46"/>
      <c r="BG28" s="46"/>
      <c r="BH28" s="46"/>
      <c r="BI28" s="46"/>
      <c r="BJ28" s="46"/>
      <c r="BK28" s="46"/>
      <c r="BL28" s="46"/>
      <c r="BM28" s="46"/>
      <c r="BN28" s="46"/>
    </row>
    <row r="29" spans="1:79" ht="15" hidden="1" customHeight="1" x14ac:dyDescent="0.2">
      <c r="A29" s="115" t="s">
        <v>187</v>
      </c>
      <c r="B29" s="115"/>
      <c r="C29" s="115"/>
      <c r="D29" s="115"/>
      <c r="E29" s="115"/>
      <c r="F29" s="115"/>
      <c r="G29" s="116" t="s">
        <v>78</v>
      </c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8"/>
      <c r="AF29" s="115" t="s">
        <v>91</v>
      </c>
      <c r="AG29" s="115"/>
      <c r="AH29" s="115"/>
      <c r="AI29" s="115"/>
      <c r="AJ29" s="115"/>
      <c r="AK29" s="115" t="s">
        <v>92</v>
      </c>
      <c r="AL29" s="115"/>
      <c r="AM29" s="115"/>
      <c r="AN29" s="115"/>
      <c r="AO29" s="115"/>
      <c r="AP29" s="115"/>
      <c r="AQ29" s="115"/>
      <c r="AR29" s="115"/>
      <c r="AS29" s="115"/>
      <c r="AT29" s="115"/>
      <c r="AU29" s="115" t="s">
        <v>139</v>
      </c>
      <c r="AV29" s="115"/>
      <c r="AW29" s="115"/>
      <c r="AX29" s="115"/>
      <c r="AY29" s="115"/>
      <c r="AZ29" s="115"/>
      <c r="BA29" s="115"/>
      <c r="BB29" s="115"/>
      <c r="BC29" s="115"/>
      <c r="BD29" s="115"/>
      <c r="BE29" s="115" t="s">
        <v>141</v>
      </c>
      <c r="BF29" s="115"/>
      <c r="BG29" s="115"/>
      <c r="BH29" s="115"/>
      <c r="BI29" s="115"/>
      <c r="BJ29" s="115"/>
      <c r="BK29" s="115"/>
      <c r="BL29" s="115"/>
      <c r="BM29" s="115"/>
      <c r="BN29" s="115"/>
      <c r="CA29" t="s">
        <v>66</v>
      </c>
    </row>
    <row r="30" spans="1:79" s="7" customFormat="1" x14ac:dyDescent="0.2">
      <c r="A30" s="119"/>
      <c r="B30" s="119"/>
      <c r="C30" s="119"/>
      <c r="D30" s="119"/>
      <c r="E30" s="119"/>
      <c r="F30" s="119"/>
      <c r="G30" s="120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2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CA30" s="7" t="s">
        <v>67</v>
      </c>
    </row>
    <row r="32" spans="1:79" ht="14.25" customHeight="1" x14ac:dyDescent="0.2">
      <c r="A32" s="54" t="s">
        <v>337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</row>
    <row r="33" spans="1:79" ht="15" customHeight="1" x14ac:dyDescent="0.2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</row>
    <row r="35" spans="1:79" s="1" customFormat="1" ht="28.5" hidden="1" customHeight="1" x14ac:dyDescent="0.2">
      <c r="A35" s="125"/>
      <c r="B35" s="125"/>
      <c r="C35" s="125"/>
      <c r="D35" s="125"/>
      <c r="E35" s="125"/>
      <c r="F35" s="125"/>
      <c r="G35" s="126" t="s">
        <v>1</v>
      </c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 t="s">
        <v>101</v>
      </c>
      <c r="U35" s="127"/>
      <c r="V35" s="127"/>
      <c r="W35" s="127"/>
      <c r="X35" s="127"/>
      <c r="Y35" s="127"/>
      <c r="Z35" s="127"/>
      <c r="AA35" s="127" t="s">
        <v>102</v>
      </c>
      <c r="AB35" s="127"/>
      <c r="AC35" s="127"/>
      <c r="AD35" s="127"/>
      <c r="AE35" s="127"/>
      <c r="AF35" s="127"/>
      <c r="AG35" s="127"/>
      <c r="AH35" s="127" t="s">
        <v>103</v>
      </c>
      <c r="AI35" s="127"/>
      <c r="AJ35" s="127"/>
      <c r="AK35" s="127"/>
      <c r="AL35" s="127"/>
      <c r="AM35" s="127"/>
      <c r="AN35" s="129"/>
      <c r="AO35" s="126" t="s">
        <v>104</v>
      </c>
      <c r="AP35" s="127"/>
      <c r="AQ35" s="127"/>
      <c r="AR35" s="127"/>
      <c r="AS35" s="127"/>
      <c r="AT35" s="127"/>
      <c r="AU35" s="127"/>
      <c r="AV35" s="12"/>
      <c r="AW35" s="12"/>
      <c r="AX35" s="12"/>
      <c r="AY35" s="12"/>
      <c r="AZ35" s="12"/>
      <c r="BA35" s="12"/>
      <c r="BB35" s="12"/>
      <c r="BC35" s="12"/>
      <c r="BD35" s="13"/>
      <c r="BE35" s="11"/>
      <c r="BF35" s="12"/>
      <c r="BG35" s="12"/>
      <c r="BH35" s="12"/>
      <c r="BI35" s="12"/>
      <c r="BJ35" s="12"/>
      <c r="BK35" s="12"/>
      <c r="BL35" s="12"/>
      <c r="BM35" s="12"/>
      <c r="BN35" s="13"/>
      <c r="CA35" t="s">
        <v>129</v>
      </c>
    </row>
    <row r="36" spans="1:79" s="9" customFormat="1" ht="12.75" customHeight="1" x14ac:dyDescent="0.2">
      <c r="A36" s="125" t="s">
        <v>179</v>
      </c>
      <c r="B36" s="125"/>
      <c r="C36" s="125"/>
      <c r="D36" s="125"/>
      <c r="E36" s="125"/>
      <c r="F36" s="125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9">
        <v>8753037</v>
      </c>
      <c r="U36" s="189"/>
      <c r="V36" s="189"/>
      <c r="W36" s="189"/>
      <c r="X36" s="189"/>
      <c r="Y36" s="189"/>
      <c r="Z36" s="189"/>
      <c r="AA36" s="189">
        <v>10370994</v>
      </c>
      <c r="AB36" s="189"/>
      <c r="AC36" s="189"/>
      <c r="AD36" s="189"/>
      <c r="AE36" s="189"/>
      <c r="AF36" s="189"/>
      <c r="AG36" s="189"/>
      <c r="AH36" s="189">
        <v>5587667</v>
      </c>
      <c r="AI36" s="189"/>
      <c r="AJ36" s="189"/>
      <c r="AK36" s="189"/>
      <c r="AL36" s="189"/>
      <c r="AM36" s="189"/>
      <c r="AN36" s="189"/>
      <c r="AO36" s="189">
        <v>203862</v>
      </c>
      <c r="AP36" s="189"/>
      <c r="AQ36" s="189"/>
      <c r="AR36" s="189"/>
      <c r="AS36" s="189"/>
      <c r="AT36" s="189"/>
      <c r="AU36" s="189"/>
      <c r="AV36" s="14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CA36" s="9" t="s">
        <v>130</v>
      </c>
    </row>
    <row r="39" spans="1:79" ht="14.25" customHeight="1" x14ac:dyDescent="0.2">
      <c r="A39" s="106" t="s">
        <v>341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</row>
    <row r="40" spans="1:79" ht="15" x14ac:dyDescent="0.25">
      <c r="A40" s="128" t="s">
        <v>237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</row>
    <row r="41" spans="1:79" ht="12.95" customHeight="1" x14ac:dyDescent="0.2">
      <c r="A41" s="46" t="s">
        <v>3</v>
      </c>
      <c r="B41" s="46"/>
      <c r="C41" s="46"/>
      <c r="D41" s="46"/>
      <c r="E41" s="46"/>
      <c r="F41" s="46"/>
      <c r="G41" s="46" t="s">
        <v>20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 t="s">
        <v>241</v>
      </c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 t="s">
        <v>243</v>
      </c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 t="s">
        <v>342</v>
      </c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</row>
    <row r="42" spans="1:79" ht="47.1" customHeight="1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 t="s">
        <v>22</v>
      </c>
      <c r="U42" s="46"/>
      <c r="V42" s="46"/>
      <c r="W42" s="46"/>
      <c r="X42" s="46"/>
      <c r="Y42" s="46"/>
      <c r="Z42" s="46"/>
      <c r="AA42" s="46" t="s">
        <v>121</v>
      </c>
      <c r="AB42" s="46"/>
      <c r="AC42" s="46"/>
      <c r="AD42" s="46"/>
      <c r="AE42" s="46"/>
      <c r="AF42" s="46"/>
      <c r="AG42" s="46"/>
      <c r="AH42" s="46" t="s">
        <v>22</v>
      </c>
      <c r="AI42" s="46"/>
      <c r="AJ42" s="46"/>
      <c r="AK42" s="46"/>
      <c r="AL42" s="46"/>
      <c r="AM42" s="46"/>
      <c r="AN42" s="46"/>
      <c r="AO42" s="46" t="s">
        <v>121</v>
      </c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</row>
    <row r="43" spans="1:79" ht="15" customHeight="1" x14ac:dyDescent="0.2">
      <c r="A43" s="46">
        <v>1</v>
      </c>
      <c r="B43" s="46"/>
      <c r="C43" s="46"/>
      <c r="D43" s="46"/>
      <c r="E43" s="46"/>
      <c r="F43" s="46"/>
      <c r="G43" s="46">
        <v>2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>
        <v>3</v>
      </c>
      <c r="U43" s="46"/>
      <c r="V43" s="46"/>
      <c r="W43" s="46"/>
      <c r="X43" s="46"/>
      <c r="Y43" s="46"/>
      <c r="Z43" s="46"/>
      <c r="AA43" s="46">
        <v>4</v>
      </c>
      <c r="AB43" s="46"/>
      <c r="AC43" s="46"/>
      <c r="AD43" s="46"/>
      <c r="AE43" s="46"/>
      <c r="AF43" s="46"/>
      <c r="AG43" s="46"/>
      <c r="AH43" s="46">
        <v>5</v>
      </c>
      <c r="AI43" s="46"/>
      <c r="AJ43" s="46"/>
      <c r="AK43" s="46"/>
      <c r="AL43" s="46"/>
      <c r="AM43" s="46"/>
      <c r="AN43" s="46"/>
      <c r="AO43" s="46">
        <v>6</v>
      </c>
      <c r="AP43" s="46"/>
      <c r="AQ43" s="46"/>
      <c r="AR43" s="46"/>
      <c r="AS43" s="46"/>
      <c r="AT43" s="46"/>
      <c r="AU43" s="46"/>
      <c r="AV43" s="46">
        <v>7</v>
      </c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</row>
    <row r="44" spans="1:79" s="2" customFormat="1" ht="12.75" hidden="1" customHeight="1" x14ac:dyDescent="12.75">
      <c r="A44" s="44" t="s">
        <v>128</v>
      </c>
      <c r="B44" s="44"/>
      <c r="C44" s="44"/>
      <c r="D44" s="44"/>
      <c r="E44" s="44"/>
      <c r="F44" s="44"/>
      <c r="G44" s="87" t="s">
        <v>78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49" t="s">
        <v>101</v>
      </c>
      <c r="U44" s="49"/>
      <c r="V44" s="49"/>
      <c r="W44" s="49"/>
      <c r="X44" s="49"/>
      <c r="Y44" s="49"/>
      <c r="Z44" s="49"/>
      <c r="AA44" s="49" t="s">
        <v>102</v>
      </c>
      <c r="AB44" s="49"/>
      <c r="AC44" s="49"/>
      <c r="AD44" s="49"/>
      <c r="AE44" s="49"/>
      <c r="AF44" s="49"/>
      <c r="AG44" s="49"/>
      <c r="AH44" s="49" t="s">
        <v>103</v>
      </c>
      <c r="AI44" s="49"/>
      <c r="AJ44" s="49"/>
      <c r="AK44" s="49"/>
      <c r="AL44" s="49"/>
      <c r="AM44" s="49"/>
      <c r="AN44" s="49"/>
      <c r="AO44" s="49" t="s">
        <v>104</v>
      </c>
      <c r="AP44" s="49"/>
      <c r="AQ44" s="49"/>
      <c r="AR44" s="49"/>
      <c r="AS44" s="49"/>
      <c r="AT44" s="49"/>
      <c r="AU44" s="49"/>
      <c r="AV44" s="44" t="s">
        <v>110</v>
      </c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CA44" s="2" t="s">
        <v>68</v>
      </c>
    </row>
    <row r="45" spans="1:79" s="8" customFormat="1" ht="12.75" customHeight="1" x14ac:dyDescent="0.2">
      <c r="A45" s="44" t="s">
        <v>1</v>
      </c>
      <c r="B45" s="44"/>
      <c r="C45" s="44"/>
      <c r="D45" s="44"/>
      <c r="E45" s="44"/>
      <c r="F45" s="44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CA45" s="8" t="s">
        <v>69</v>
      </c>
    </row>
    <row r="47" spans="1:79" ht="15" customHeight="1" x14ac:dyDescent="0.2">
      <c r="A47" s="106" t="s">
        <v>189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</row>
    <row r="49" spans="1:79" ht="90.95" customHeight="1" x14ac:dyDescent="0.2">
      <c r="A49" s="46" t="s">
        <v>7</v>
      </c>
      <c r="B49" s="46"/>
      <c r="C49" s="46"/>
      <c r="D49" s="46"/>
      <c r="E49" s="46"/>
      <c r="F49" s="46"/>
      <c r="G49" s="61" t="s">
        <v>20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46" t="s">
        <v>9</v>
      </c>
      <c r="AG49" s="46"/>
      <c r="AH49" s="46"/>
      <c r="AI49" s="46"/>
      <c r="AJ49" s="46"/>
      <c r="AK49" s="46" t="s">
        <v>8</v>
      </c>
      <c r="AL49" s="46"/>
      <c r="AM49" s="46"/>
      <c r="AN49" s="46"/>
      <c r="AO49" s="46"/>
      <c r="AP49" s="46"/>
      <c r="AQ49" s="46"/>
      <c r="AR49" s="46"/>
      <c r="AS49" s="46"/>
      <c r="AT49" s="46"/>
      <c r="AU49" s="46" t="s">
        <v>338</v>
      </c>
      <c r="AV49" s="46"/>
      <c r="AW49" s="46"/>
      <c r="AX49" s="46"/>
      <c r="AY49" s="46"/>
      <c r="AZ49" s="46"/>
      <c r="BA49" s="46" t="s">
        <v>339</v>
      </c>
      <c r="BB49" s="46"/>
      <c r="BC49" s="46"/>
      <c r="BD49" s="46"/>
      <c r="BE49" s="46"/>
      <c r="BF49" s="46"/>
      <c r="BG49" s="46" t="s">
        <v>343</v>
      </c>
      <c r="BH49" s="46"/>
      <c r="BI49" s="46"/>
      <c r="BJ49" s="46"/>
      <c r="BK49" s="46"/>
      <c r="BL49" s="46"/>
      <c r="BM49" s="46" t="s">
        <v>344</v>
      </c>
      <c r="BN49" s="46"/>
      <c r="BO49" s="46"/>
      <c r="BP49" s="46"/>
      <c r="BQ49" s="46"/>
      <c r="BR49" s="46"/>
    </row>
    <row r="50" spans="1:79" ht="15" customHeight="1" x14ac:dyDescent="0.2">
      <c r="A50" s="46">
        <v>1</v>
      </c>
      <c r="B50" s="46"/>
      <c r="C50" s="46"/>
      <c r="D50" s="46"/>
      <c r="E50" s="46"/>
      <c r="F50" s="46"/>
      <c r="G50" s="61">
        <v>2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3"/>
      <c r="AF50" s="46">
        <v>3</v>
      </c>
      <c r="AG50" s="46"/>
      <c r="AH50" s="46"/>
      <c r="AI50" s="46"/>
      <c r="AJ50" s="46"/>
      <c r="AK50" s="46">
        <v>4</v>
      </c>
      <c r="AL50" s="46"/>
      <c r="AM50" s="46"/>
      <c r="AN50" s="46"/>
      <c r="AO50" s="46"/>
      <c r="AP50" s="46"/>
      <c r="AQ50" s="46"/>
      <c r="AR50" s="46"/>
      <c r="AS50" s="46"/>
      <c r="AT50" s="46"/>
      <c r="AU50" s="46">
        <v>5</v>
      </c>
      <c r="AV50" s="46"/>
      <c r="AW50" s="46"/>
      <c r="AX50" s="46"/>
      <c r="AY50" s="46"/>
      <c r="AZ50" s="46"/>
      <c r="BA50" s="46">
        <v>6</v>
      </c>
      <c r="BB50" s="46"/>
      <c r="BC50" s="46"/>
      <c r="BD50" s="46"/>
      <c r="BE50" s="46"/>
      <c r="BF50" s="46"/>
      <c r="BG50" s="46">
        <v>7</v>
      </c>
      <c r="BH50" s="46"/>
      <c r="BI50" s="46"/>
      <c r="BJ50" s="46"/>
      <c r="BK50" s="46"/>
      <c r="BL50" s="46"/>
      <c r="BM50" s="46">
        <v>8</v>
      </c>
      <c r="BN50" s="46"/>
      <c r="BO50" s="46"/>
      <c r="BP50" s="46"/>
      <c r="BQ50" s="46"/>
      <c r="BR50" s="46"/>
    </row>
    <row r="51" spans="1:79" ht="9.75" hidden="1" customHeight="1" x14ac:dyDescent="12.75">
      <c r="A51" s="115" t="s">
        <v>187</v>
      </c>
      <c r="B51" s="115"/>
      <c r="C51" s="115"/>
      <c r="D51" s="115"/>
      <c r="E51" s="115"/>
      <c r="F51" s="115"/>
      <c r="G51" s="116" t="s">
        <v>78</v>
      </c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8"/>
      <c r="AF51" s="115" t="s">
        <v>91</v>
      </c>
      <c r="AG51" s="115"/>
      <c r="AH51" s="115"/>
      <c r="AI51" s="115"/>
      <c r="AJ51" s="115"/>
      <c r="AK51" s="115" t="s">
        <v>92</v>
      </c>
      <c r="AL51" s="115"/>
      <c r="AM51" s="115"/>
      <c r="AN51" s="115"/>
      <c r="AO51" s="115"/>
      <c r="AP51" s="115"/>
      <c r="AQ51" s="115"/>
      <c r="AR51" s="115"/>
      <c r="AS51" s="115"/>
      <c r="AT51" s="115"/>
      <c r="AU51" s="115" t="s">
        <v>139</v>
      </c>
      <c r="AV51" s="115"/>
      <c r="AW51" s="115"/>
      <c r="AX51" s="115"/>
      <c r="AY51" s="115"/>
      <c r="AZ51" s="115"/>
      <c r="BA51" s="115" t="s">
        <v>141</v>
      </c>
      <c r="BB51" s="115"/>
      <c r="BC51" s="115"/>
      <c r="BD51" s="115"/>
      <c r="BE51" s="115"/>
      <c r="BF51" s="115"/>
      <c r="BG51" s="115" t="s">
        <v>133</v>
      </c>
      <c r="BH51" s="115"/>
      <c r="BI51" s="115"/>
      <c r="BJ51" s="115"/>
      <c r="BK51" s="115"/>
      <c r="BL51" s="115"/>
      <c r="BM51" s="115" t="s">
        <v>135</v>
      </c>
      <c r="BN51" s="115"/>
      <c r="BO51" s="115"/>
      <c r="BP51" s="115"/>
      <c r="BQ51" s="115"/>
      <c r="BR51" s="115"/>
      <c r="CA51" t="s">
        <v>70</v>
      </c>
    </row>
    <row r="52" spans="1:79" s="7" customFormat="1" x14ac:dyDescent="0.2">
      <c r="A52" s="119"/>
      <c r="B52" s="119"/>
      <c r="C52" s="119"/>
      <c r="D52" s="119"/>
      <c r="E52" s="119"/>
      <c r="F52" s="119"/>
      <c r="G52" s="120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2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CA52" s="7" t="s">
        <v>71</v>
      </c>
    </row>
    <row r="54" spans="1:79" ht="28.5" customHeight="1" x14ac:dyDescent="0.2">
      <c r="A54" s="56" t="s">
        <v>345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2"/>
      <c r="BK55" s="112"/>
      <c r="BL55" s="112"/>
    </row>
    <row r="56" spans="1:79" s="21" customFormat="1" ht="1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79" s="2" customFormat="1" ht="15.75" hidden="1" customHeight="1" x14ac:dyDescent="0.2">
      <c r="A57" s="44"/>
      <c r="B57" s="44"/>
      <c r="C57" s="44"/>
      <c r="D57" s="44"/>
      <c r="E57" s="44"/>
      <c r="F57" s="44"/>
      <c r="G57" s="64" t="s">
        <v>1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 t="s">
        <v>101</v>
      </c>
      <c r="U57" s="65"/>
      <c r="V57" s="65"/>
      <c r="W57" s="65"/>
      <c r="X57" s="65"/>
      <c r="Y57" s="65"/>
      <c r="Z57" s="65"/>
      <c r="AA57" s="65" t="s">
        <v>102</v>
      </c>
      <c r="AB57" s="65"/>
      <c r="AC57" s="65"/>
      <c r="AD57" s="65"/>
      <c r="AE57" s="65"/>
      <c r="AF57" s="65"/>
      <c r="AG57" s="65"/>
      <c r="AH57" s="65" t="s">
        <v>103</v>
      </c>
      <c r="AI57" s="65"/>
      <c r="AJ57" s="65"/>
      <c r="AK57" s="65"/>
      <c r="AL57" s="65"/>
      <c r="AM57" s="65"/>
      <c r="AN57" s="65"/>
      <c r="AO57" s="113" t="s">
        <v>104</v>
      </c>
      <c r="AP57" s="113"/>
      <c r="AQ57" s="113"/>
      <c r="AR57" s="113"/>
      <c r="AS57" s="113"/>
      <c r="AT57" s="113"/>
      <c r="AU57" s="114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CA57" s="2" t="s">
        <v>131</v>
      </c>
    </row>
    <row r="58" spans="1:79" s="9" customFormat="1" ht="15" customHeight="1" x14ac:dyDescent="0.2">
      <c r="A58" s="125" t="s">
        <v>179</v>
      </c>
      <c r="B58" s="125"/>
      <c r="C58" s="125"/>
      <c r="D58" s="125"/>
      <c r="E58" s="125"/>
      <c r="F58" s="125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90"/>
      <c r="AW58" s="190"/>
      <c r="AX58" s="190"/>
      <c r="AY58" s="190"/>
      <c r="AZ58" s="190"/>
      <c r="BA58" s="190"/>
      <c r="BB58" s="190"/>
      <c r="BC58" s="190"/>
      <c r="BD58" s="190"/>
      <c r="BE58" s="190"/>
      <c r="BF58" s="190"/>
      <c r="BG58" s="190"/>
      <c r="BH58" s="190"/>
      <c r="BI58" s="190"/>
      <c r="BJ58" s="190"/>
      <c r="BK58" s="190"/>
      <c r="BL58" s="190"/>
      <c r="BM58" s="190"/>
      <c r="BN58" s="190"/>
      <c r="BO58" s="190"/>
      <c r="BP58" s="190"/>
      <c r="BQ58" s="190"/>
      <c r="BR58" s="190"/>
      <c r="BS58" s="191"/>
      <c r="CA58" s="9" t="s">
        <v>132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153" t="s">
        <v>231</v>
      </c>
      <c r="B62" s="150"/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40"/>
      <c r="AC62" s="40"/>
      <c r="AD62" s="40"/>
      <c r="AE62" s="40"/>
      <c r="AF62" s="40"/>
      <c r="AG62" s="40"/>
      <c r="AH62" s="67"/>
      <c r="AI62" s="67"/>
      <c r="AJ62" s="67"/>
      <c r="AK62" s="67"/>
      <c r="AL62" s="67"/>
      <c r="AM62" s="67"/>
      <c r="AN62" s="67"/>
      <c r="AO62" s="67"/>
      <c r="AP62" s="67"/>
      <c r="AQ62" s="40"/>
      <c r="AR62" s="40"/>
      <c r="AS62" s="40"/>
      <c r="AT62" s="40"/>
      <c r="AU62" s="154" t="s">
        <v>233</v>
      </c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</row>
    <row r="63" spans="1:79" ht="12.75" customHeight="1" x14ac:dyDescent="0.2">
      <c r="AB63" s="41"/>
      <c r="AC63" s="41"/>
      <c r="AD63" s="41"/>
      <c r="AE63" s="41"/>
      <c r="AF63" s="41"/>
      <c r="AG63" s="41"/>
      <c r="AH63" s="47" t="s">
        <v>2</v>
      </c>
      <c r="AI63" s="47"/>
      <c r="AJ63" s="47"/>
      <c r="AK63" s="47"/>
      <c r="AL63" s="47"/>
      <c r="AM63" s="47"/>
      <c r="AN63" s="47"/>
      <c r="AO63" s="47"/>
      <c r="AP63" s="47"/>
      <c r="AQ63" s="41"/>
      <c r="AR63" s="41"/>
      <c r="AS63" s="41"/>
      <c r="AT63" s="41"/>
      <c r="AU63" s="47" t="s">
        <v>205</v>
      </c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</row>
    <row r="64" spans="1:79" ht="15" x14ac:dyDescent="0.2">
      <c r="AB64" s="41"/>
      <c r="AC64" s="41"/>
      <c r="AD64" s="41"/>
      <c r="AE64" s="41"/>
      <c r="AF64" s="41"/>
      <c r="AG64" s="41"/>
      <c r="AH64" s="42"/>
      <c r="AI64" s="42"/>
      <c r="AJ64" s="42"/>
      <c r="AK64" s="42"/>
      <c r="AL64" s="42"/>
      <c r="AM64" s="42"/>
      <c r="AN64" s="42"/>
      <c r="AO64" s="42"/>
      <c r="AP64" s="42"/>
      <c r="AQ64" s="41"/>
      <c r="AR64" s="41"/>
      <c r="AS64" s="41"/>
      <c r="AT64" s="41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</row>
    <row r="65" spans="1:58" ht="18" customHeight="1" x14ac:dyDescent="0.2">
      <c r="A65" s="153" t="s">
        <v>232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50"/>
      <c r="AA65" s="150"/>
      <c r="AB65" s="41"/>
      <c r="AC65" s="41"/>
      <c r="AD65" s="41"/>
      <c r="AE65" s="41"/>
      <c r="AF65" s="41"/>
      <c r="AG65" s="41"/>
      <c r="AH65" s="68"/>
      <c r="AI65" s="68"/>
      <c r="AJ65" s="68"/>
      <c r="AK65" s="68"/>
      <c r="AL65" s="68"/>
      <c r="AM65" s="68"/>
      <c r="AN65" s="68"/>
      <c r="AO65" s="68"/>
      <c r="AP65" s="68"/>
      <c r="AQ65" s="41"/>
      <c r="AR65" s="41"/>
      <c r="AS65" s="41"/>
      <c r="AT65" s="41"/>
      <c r="AU65" s="155" t="s">
        <v>234</v>
      </c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</row>
    <row r="66" spans="1:58" ht="12" customHeight="1" x14ac:dyDescent="0.2">
      <c r="AB66" s="41"/>
      <c r="AC66" s="41"/>
      <c r="AD66" s="41"/>
      <c r="AE66" s="41"/>
      <c r="AF66" s="41"/>
      <c r="AG66" s="41"/>
      <c r="AH66" s="47" t="s">
        <v>2</v>
      </c>
      <c r="AI66" s="47"/>
      <c r="AJ66" s="47"/>
      <c r="AK66" s="47"/>
      <c r="AL66" s="47"/>
      <c r="AM66" s="47"/>
      <c r="AN66" s="47"/>
      <c r="AO66" s="47"/>
      <c r="AP66" s="47"/>
      <c r="AQ66" s="41"/>
      <c r="AR66" s="41"/>
      <c r="AS66" s="41"/>
      <c r="AT66" s="41"/>
      <c r="AU66" s="47" t="s">
        <v>205</v>
      </c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</row>
  </sheetData>
  <mergeCells count="198"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</vt:lpstr>
      <vt:lpstr>Додаток2 КПК3410160</vt:lpstr>
      <vt:lpstr>Додаток2 КПК3417700</vt:lpstr>
      <vt:lpstr>Додаток3 КПК3410160</vt:lpstr>
      <vt:lpstr>Додаток1!Область_печати</vt:lpstr>
      <vt:lpstr>'Додаток2 КПК3410160'!Область_печати</vt:lpstr>
      <vt:lpstr>'Додаток2 КПК3417700'!Область_печати</vt:lpstr>
      <vt:lpstr>'Додаток3 КПК3410160'!Область_печати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Компик</cp:lastModifiedBy>
  <cp:lastPrinted>2019-10-19T14:09:19Z</cp:lastPrinted>
  <dcterms:created xsi:type="dcterms:W3CDTF">2016-07-02T12:27:50Z</dcterms:created>
  <dcterms:modified xsi:type="dcterms:W3CDTF">2023-11-29T09:51:30Z</dcterms:modified>
</cp:coreProperties>
</file>