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'Лист1'!$A$1:$H$56</definedName>
  </definedNames>
  <calcPr fullCalcOnLoad="1"/>
</workbook>
</file>

<file path=xl/sharedStrings.xml><?xml version="1.0" encoding="utf-8"?>
<sst xmlns="http://schemas.openxmlformats.org/spreadsheetml/2006/main" count="66" uniqueCount="58">
  <si>
    <t>ПОГОДЖЕНО:</t>
  </si>
  <si>
    <t>ЗАТВЕРДЖУЮ:</t>
  </si>
  <si>
    <t>штат у кількості 21  штатних одиниць</t>
  </si>
  <si>
    <t>з місячним фондом заробітної плати</t>
  </si>
  <si>
    <t>за посадовими окладами  30263 гривень</t>
  </si>
  <si>
    <t>Керуючий справами</t>
  </si>
  <si>
    <t xml:space="preserve">Міський голова </t>
  </si>
  <si>
    <t>________________О.О.Савченко</t>
  </si>
  <si>
    <t>_________________С. І. Шилін</t>
  </si>
  <si>
    <t>"__" __________2016 р.</t>
  </si>
  <si>
    <t>М.П.</t>
  </si>
  <si>
    <t>ШТАТНИЙ РОЗПИС на 2016 рік</t>
  </si>
  <si>
    <t>УПРАВЛІННЯ ВЛАСНОСТІ</t>
  </si>
  <si>
    <t>ЛИСИЧАНСЬКОЇ МІСЬКОЇ РАДИ</t>
  </si>
  <si>
    <t>№</t>
  </si>
  <si>
    <t xml:space="preserve">Назва структурного </t>
  </si>
  <si>
    <t>Кількість</t>
  </si>
  <si>
    <t xml:space="preserve">Посадовий </t>
  </si>
  <si>
    <t>Фонд зарабітної</t>
  </si>
  <si>
    <t>з/п</t>
  </si>
  <si>
    <t>підрозділу та посад</t>
  </si>
  <si>
    <t>штатних</t>
  </si>
  <si>
    <t xml:space="preserve">оклад  </t>
  </si>
  <si>
    <t>плати на місяць</t>
  </si>
  <si>
    <t>посад</t>
  </si>
  <si>
    <t>(грн.)</t>
  </si>
  <si>
    <t xml:space="preserve">за посадовими </t>
  </si>
  <si>
    <t xml:space="preserve"> окладами (грн.)</t>
  </si>
  <si>
    <t>Начальник управління</t>
  </si>
  <si>
    <t>Заступник начальника управління</t>
  </si>
  <si>
    <t>Головний спеціаліст-юрисконсульт</t>
  </si>
  <si>
    <t>Відділ реформування комунальної власності</t>
  </si>
  <si>
    <t>Начальник відділу</t>
  </si>
  <si>
    <t>Головний спеціаліст</t>
  </si>
  <si>
    <t>Спеціаліст I категорії</t>
  </si>
  <si>
    <t>Відділ комунального майна</t>
  </si>
  <si>
    <t>Відділ бухгалтерського обліку та звітності</t>
  </si>
  <si>
    <t>Головний спеціаліст - бухгалтер</t>
  </si>
  <si>
    <t>Спеціаліст I категорії - бухгалтер</t>
  </si>
  <si>
    <t>Відділ земельних відносин</t>
  </si>
  <si>
    <t>Сектор зі спірних питань землекористування</t>
  </si>
  <si>
    <t>Завідувач сектору</t>
  </si>
  <si>
    <t>Водій автотранспортних засобів</t>
  </si>
  <si>
    <t>Прибиральник службових приміщень</t>
  </si>
  <si>
    <t>УСЬОГО:</t>
  </si>
  <si>
    <t>Начальник управління власності</t>
  </si>
  <si>
    <t xml:space="preserve">                    Т.О. Гречко</t>
  </si>
  <si>
    <t>бухгалтерського обліку та звітності</t>
  </si>
  <si>
    <t xml:space="preserve">                    О. Я. Харченко</t>
  </si>
  <si>
    <t>Погоджено:</t>
  </si>
  <si>
    <t>Начальник фінансового управління</t>
  </si>
  <si>
    <t xml:space="preserve">                    М. Г. Солодовник</t>
  </si>
  <si>
    <t>Начальник відділу юридичної та кадрової роботи</t>
  </si>
  <si>
    <t xml:space="preserve">                    С. М. Шенькарук</t>
  </si>
  <si>
    <t xml:space="preserve">Додаток № 4  до рішення міської ради </t>
  </si>
  <si>
    <t>№ 6/60 від 28.01.2016р.</t>
  </si>
  <si>
    <t>Секретар міської ради</t>
  </si>
  <si>
    <t>Е.І.Щеглаков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</si>
</sst>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6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tabSelected="1" workbookViewId="0" topLeftCell="A37">
      <selection activeCell="G58" sqref="G58"/>
    </sheetView>
  </sheetViews>
  <sheetFormatPr defaultColWidth="9.00390625" defaultRowHeight="12.75"/>
  <cols>
    <col min="4" max="4" width="19.75390625" style="0" customWidth="1"/>
    <col min="5" max="5" width="13.75390625" style="0" customWidth="1"/>
    <col min="6" max="6" width="14.875" style="0" customWidth="1"/>
    <col min="7" max="7" width="16.375" style="0" customWidth="1"/>
  </cols>
  <sheetData>
    <row r="2" spans="1:8" ht="15.75">
      <c r="A2" s="1"/>
      <c r="E2" s="2" t="s">
        <v>54</v>
      </c>
      <c r="F2" s="3"/>
      <c r="G2" s="2"/>
      <c r="H2" s="4"/>
    </row>
    <row r="3" spans="1:8" ht="15.75">
      <c r="A3" s="1"/>
      <c r="E3" s="2" t="s">
        <v>55</v>
      </c>
      <c r="F3" s="3"/>
      <c r="G3" s="3"/>
      <c r="H3" s="5"/>
    </row>
    <row r="4" spans="1:8" ht="15.75">
      <c r="A4" s="1"/>
      <c r="B4" s="6" t="s">
        <v>0</v>
      </c>
      <c r="C4" s="6"/>
      <c r="D4" s="7"/>
      <c r="E4" s="6" t="s">
        <v>1</v>
      </c>
      <c r="F4" s="5"/>
      <c r="G4" s="5"/>
      <c r="H4" s="5"/>
    </row>
    <row r="5" spans="1:8" ht="15.75">
      <c r="A5" s="1"/>
      <c r="C5" s="7"/>
      <c r="D5" s="7"/>
      <c r="E5" s="2" t="s">
        <v>2</v>
      </c>
      <c r="F5" s="5"/>
      <c r="G5" s="5"/>
      <c r="H5" s="5"/>
    </row>
    <row r="6" spans="1:8" ht="15.75">
      <c r="A6" s="1"/>
      <c r="E6" s="2" t="s">
        <v>3</v>
      </c>
      <c r="F6" s="2"/>
      <c r="G6" s="2"/>
      <c r="H6" s="7"/>
    </row>
    <row r="7" spans="1:8" ht="15.75">
      <c r="A7" s="1"/>
      <c r="E7" s="2" t="s">
        <v>4</v>
      </c>
      <c r="F7" s="2"/>
      <c r="G7" s="2"/>
      <c r="H7" s="7"/>
    </row>
    <row r="8" spans="1:8" ht="15.75">
      <c r="A8" s="1"/>
      <c r="B8" s="1"/>
      <c r="C8" s="1"/>
      <c r="D8" s="1"/>
      <c r="E8" s="8"/>
      <c r="F8" s="8"/>
      <c r="G8" s="2"/>
      <c r="H8" s="7"/>
    </row>
    <row r="9" spans="1:8" ht="15.75">
      <c r="A9" s="1"/>
      <c r="B9" s="7" t="s">
        <v>5</v>
      </c>
      <c r="C9" s="7"/>
      <c r="D9" s="7"/>
      <c r="E9" s="7" t="s">
        <v>6</v>
      </c>
      <c r="F9" s="7"/>
      <c r="G9" s="1"/>
      <c r="H9" s="7"/>
    </row>
    <row r="10" spans="1:8" ht="15.75">
      <c r="A10" s="1"/>
      <c r="B10" s="7" t="s">
        <v>7</v>
      </c>
      <c r="C10" s="7"/>
      <c r="D10" s="7"/>
      <c r="E10" s="7" t="s">
        <v>8</v>
      </c>
      <c r="F10" s="7"/>
      <c r="G10" s="7"/>
      <c r="H10" s="7"/>
    </row>
    <row r="11" spans="1:8" ht="15.75">
      <c r="A11" s="1"/>
      <c r="B11" s="7"/>
      <c r="C11" s="7"/>
      <c r="D11" s="7"/>
      <c r="E11" s="7" t="s">
        <v>9</v>
      </c>
      <c r="F11" s="7"/>
      <c r="G11" s="9" t="s">
        <v>10</v>
      </c>
      <c r="H11" s="7"/>
    </row>
    <row r="12" spans="1:8" ht="15.75">
      <c r="A12" s="1"/>
      <c r="B12" s="1"/>
      <c r="C12" s="1"/>
      <c r="D12" s="1"/>
      <c r="E12" s="1"/>
      <c r="F12" s="1"/>
      <c r="G12" s="1"/>
      <c r="H12" s="7"/>
    </row>
    <row r="13" spans="1:8" ht="15.75">
      <c r="A13" s="40" t="s">
        <v>11</v>
      </c>
      <c r="B13" s="40"/>
      <c r="C13" s="40"/>
      <c r="D13" s="40"/>
      <c r="E13" s="40"/>
      <c r="F13" s="40"/>
      <c r="G13" s="40"/>
      <c r="H13" s="40"/>
    </row>
    <row r="14" spans="1:8" ht="15.75">
      <c r="A14" s="40" t="s">
        <v>12</v>
      </c>
      <c r="B14" s="40"/>
      <c r="C14" s="40"/>
      <c r="D14" s="40"/>
      <c r="E14" s="40"/>
      <c r="F14" s="40"/>
      <c r="G14" s="40"/>
      <c r="H14" s="40"/>
    </row>
    <row r="15" spans="1:8" ht="15.75">
      <c r="A15" s="40" t="s">
        <v>13</v>
      </c>
      <c r="B15" s="40"/>
      <c r="C15" s="40"/>
      <c r="D15" s="40"/>
      <c r="E15" s="40"/>
      <c r="F15" s="40"/>
      <c r="G15" s="40"/>
      <c r="H15" s="40"/>
    </row>
    <row r="16" spans="1:8" ht="15.75">
      <c r="A16" s="10" t="s">
        <v>14</v>
      </c>
      <c r="B16" s="41" t="s">
        <v>15</v>
      </c>
      <c r="C16" s="42"/>
      <c r="D16" s="42"/>
      <c r="E16" s="10" t="s">
        <v>16</v>
      </c>
      <c r="F16" s="10" t="s">
        <v>17</v>
      </c>
      <c r="G16" s="11" t="s">
        <v>18</v>
      </c>
      <c r="H16" s="1"/>
    </row>
    <row r="17" spans="1:8" ht="15.75">
      <c r="A17" s="12" t="s">
        <v>19</v>
      </c>
      <c r="B17" s="35" t="s">
        <v>20</v>
      </c>
      <c r="C17" s="36"/>
      <c r="D17" s="36"/>
      <c r="E17" s="12" t="s">
        <v>21</v>
      </c>
      <c r="F17" s="12" t="s">
        <v>22</v>
      </c>
      <c r="G17" s="15" t="s">
        <v>23</v>
      </c>
      <c r="H17" s="1"/>
    </row>
    <row r="18" spans="1:8" ht="15.75">
      <c r="A18" s="12"/>
      <c r="B18" s="13"/>
      <c r="C18" s="14"/>
      <c r="D18" s="14"/>
      <c r="E18" s="12" t="s">
        <v>24</v>
      </c>
      <c r="F18" s="12" t="s">
        <v>25</v>
      </c>
      <c r="G18" s="15" t="s">
        <v>26</v>
      </c>
      <c r="H18" s="1"/>
    </row>
    <row r="19" spans="1:8" ht="15.75">
      <c r="A19" s="16"/>
      <c r="B19" s="17"/>
      <c r="C19" s="18"/>
      <c r="D19" s="18"/>
      <c r="E19" s="19"/>
      <c r="F19" s="19"/>
      <c r="G19" s="20" t="s">
        <v>27</v>
      </c>
      <c r="H19" s="1"/>
    </row>
    <row r="20" spans="1:8" ht="15.75">
      <c r="A20" s="21">
        <v>1</v>
      </c>
      <c r="B20" s="37">
        <v>2</v>
      </c>
      <c r="C20" s="38"/>
      <c r="D20" s="39"/>
      <c r="E20" s="21">
        <v>3</v>
      </c>
      <c r="F20" s="21">
        <v>4</v>
      </c>
      <c r="G20" s="21">
        <v>5</v>
      </c>
      <c r="H20" s="1"/>
    </row>
    <row r="21" spans="1:8" ht="15.75">
      <c r="A21" s="21">
        <v>1</v>
      </c>
      <c r="B21" s="22" t="s">
        <v>28</v>
      </c>
      <c r="C21" s="23"/>
      <c r="D21" s="24"/>
      <c r="E21" s="21">
        <v>1</v>
      </c>
      <c r="F21" s="21">
        <v>1834</v>
      </c>
      <c r="G21" s="21">
        <f>SUM(F21)</f>
        <v>1834</v>
      </c>
      <c r="H21" s="1"/>
    </row>
    <row r="22" spans="1:8" ht="15.75">
      <c r="A22" s="21">
        <v>2</v>
      </c>
      <c r="B22" s="22" t="s">
        <v>29</v>
      </c>
      <c r="C22" s="23"/>
      <c r="D22" s="24"/>
      <c r="E22" s="21">
        <v>1</v>
      </c>
      <c r="F22" s="21">
        <v>1779</v>
      </c>
      <c r="G22" s="21">
        <f>SUM(F22)</f>
        <v>1779</v>
      </c>
      <c r="H22" s="1"/>
    </row>
    <row r="23" spans="1:8" ht="15.75">
      <c r="A23" s="21">
        <v>3</v>
      </c>
      <c r="B23" s="22" t="s">
        <v>30</v>
      </c>
      <c r="C23" s="23"/>
      <c r="D23" s="24"/>
      <c r="E23" s="21">
        <v>1</v>
      </c>
      <c r="F23" s="21">
        <v>1378</v>
      </c>
      <c r="G23" s="21">
        <f>SUM(F23)</f>
        <v>1378</v>
      </c>
      <c r="H23" s="1"/>
    </row>
    <row r="24" spans="1:8" ht="15.75">
      <c r="A24" s="25"/>
      <c r="B24" s="26" t="s">
        <v>31</v>
      </c>
      <c r="C24" s="27"/>
      <c r="D24" s="28"/>
      <c r="E24" s="25"/>
      <c r="F24" s="25"/>
      <c r="G24" s="25"/>
      <c r="H24" s="1"/>
    </row>
    <row r="25" spans="1:8" ht="15.75">
      <c r="A25" s="21">
        <v>4</v>
      </c>
      <c r="B25" s="22" t="s">
        <v>32</v>
      </c>
      <c r="C25" s="23"/>
      <c r="D25" s="24"/>
      <c r="E25" s="21">
        <v>1</v>
      </c>
      <c r="F25" s="21">
        <v>1495</v>
      </c>
      <c r="G25" s="21">
        <f>F25*E25</f>
        <v>1495</v>
      </c>
      <c r="H25" s="1"/>
    </row>
    <row r="26" spans="1:8" ht="15.75">
      <c r="A26" s="21">
        <v>5</v>
      </c>
      <c r="B26" s="22" t="s">
        <v>33</v>
      </c>
      <c r="C26" s="23"/>
      <c r="D26" s="24"/>
      <c r="E26" s="21">
        <v>1</v>
      </c>
      <c r="F26" s="21">
        <v>1378</v>
      </c>
      <c r="G26" s="21">
        <f>F26*E26</f>
        <v>1378</v>
      </c>
      <c r="H26" s="1"/>
    </row>
    <row r="27" spans="1:8" ht="15.75">
      <c r="A27" s="21">
        <v>6</v>
      </c>
      <c r="B27" s="22" t="s">
        <v>34</v>
      </c>
      <c r="C27" s="23"/>
      <c r="D27" s="24"/>
      <c r="E27" s="21">
        <v>1</v>
      </c>
      <c r="F27" s="21">
        <v>1378</v>
      </c>
      <c r="G27" s="21">
        <f>F27*E27</f>
        <v>1378</v>
      </c>
      <c r="H27" s="1"/>
    </row>
    <row r="28" spans="1:8" ht="15.75">
      <c r="A28" s="25"/>
      <c r="B28" s="26" t="s">
        <v>35</v>
      </c>
      <c r="C28" s="27"/>
      <c r="D28" s="28"/>
      <c r="E28" s="25"/>
      <c r="F28" s="25"/>
      <c r="G28" s="25"/>
      <c r="H28" s="1"/>
    </row>
    <row r="29" spans="1:8" ht="15.75">
      <c r="A29" s="21">
        <v>7</v>
      </c>
      <c r="B29" s="22" t="s">
        <v>32</v>
      </c>
      <c r="C29" s="23"/>
      <c r="D29" s="24"/>
      <c r="E29" s="21">
        <v>1</v>
      </c>
      <c r="F29" s="21">
        <v>1495</v>
      </c>
      <c r="G29" s="21">
        <f>F29*E29</f>
        <v>1495</v>
      </c>
      <c r="H29" s="1"/>
    </row>
    <row r="30" spans="1:8" ht="15.75">
      <c r="A30" s="21">
        <v>8</v>
      </c>
      <c r="B30" s="22" t="s">
        <v>33</v>
      </c>
      <c r="C30" s="23"/>
      <c r="D30" s="24"/>
      <c r="E30" s="21">
        <v>2</v>
      </c>
      <c r="F30" s="21">
        <v>1378</v>
      </c>
      <c r="G30" s="21">
        <f>F30*E30</f>
        <v>2756</v>
      </c>
      <c r="H30" s="1"/>
    </row>
    <row r="31" spans="1:8" ht="15.75">
      <c r="A31" s="21">
        <v>9</v>
      </c>
      <c r="B31" s="22" t="s">
        <v>34</v>
      </c>
      <c r="C31" s="23"/>
      <c r="D31" s="24"/>
      <c r="E31" s="21">
        <v>2</v>
      </c>
      <c r="F31" s="21">
        <v>1378</v>
      </c>
      <c r="G31" s="21">
        <f>F31*E31</f>
        <v>2756</v>
      </c>
      <c r="H31" s="1"/>
    </row>
    <row r="32" spans="1:8" ht="15.75">
      <c r="A32" s="25"/>
      <c r="B32" s="26" t="s">
        <v>36</v>
      </c>
      <c r="C32" s="27"/>
      <c r="D32" s="28"/>
      <c r="E32" s="25"/>
      <c r="F32" s="25"/>
      <c r="G32" s="25"/>
      <c r="H32" s="7"/>
    </row>
    <row r="33" spans="1:8" ht="15.75">
      <c r="A33" s="21">
        <v>10</v>
      </c>
      <c r="B33" s="22" t="s">
        <v>32</v>
      </c>
      <c r="C33" s="23"/>
      <c r="D33" s="24"/>
      <c r="E33" s="21">
        <v>1</v>
      </c>
      <c r="F33" s="21">
        <v>1495</v>
      </c>
      <c r="G33" s="21">
        <f>F33*E33</f>
        <v>1495</v>
      </c>
      <c r="H33" s="1"/>
    </row>
    <row r="34" spans="1:8" ht="15.75">
      <c r="A34" s="21">
        <v>11</v>
      </c>
      <c r="B34" s="22" t="s">
        <v>37</v>
      </c>
      <c r="C34" s="23"/>
      <c r="D34" s="24"/>
      <c r="E34" s="21">
        <v>1</v>
      </c>
      <c r="F34" s="21">
        <v>1378</v>
      </c>
      <c r="G34" s="21">
        <f>F34*E34</f>
        <v>1378</v>
      </c>
      <c r="H34" s="1"/>
    </row>
    <row r="35" spans="1:8" ht="15.75">
      <c r="A35" s="21">
        <v>12</v>
      </c>
      <c r="B35" s="22" t="s">
        <v>38</v>
      </c>
      <c r="C35" s="23"/>
      <c r="D35" s="24"/>
      <c r="E35" s="21">
        <v>1</v>
      </c>
      <c r="F35" s="21">
        <v>1378</v>
      </c>
      <c r="G35" s="21">
        <f>F35*E35</f>
        <v>1378</v>
      </c>
      <c r="H35" s="1"/>
    </row>
    <row r="36" spans="1:8" ht="15.75">
      <c r="A36" s="25"/>
      <c r="B36" s="26" t="s">
        <v>39</v>
      </c>
      <c r="C36" s="27"/>
      <c r="D36" s="28"/>
      <c r="E36" s="25"/>
      <c r="F36" s="25"/>
      <c r="G36" s="25"/>
      <c r="H36" s="7"/>
    </row>
    <row r="37" spans="1:8" ht="15.75">
      <c r="A37" s="21">
        <v>13</v>
      </c>
      <c r="B37" s="22" t="s">
        <v>32</v>
      </c>
      <c r="C37" s="23"/>
      <c r="D37" s="24"/>
      <c r="E37" s="21">
        <v>1</v>
      </c>
      <c r="F37" s="21">
        <v>1495</v>
      </c>
      <c r="G37" s="21">
        <f>F37*E37</f>
        <v>1495</v>
      </c>
      <c r="H37" s="1"/>
    </row>
    <row r="38" spans="1:8" ht="15.75">
      <c r="A38" s="21">
        <v>14</v>
      </c>
      <c r="B38" s="22" t="s">
        <v>33</v>
      </c>
      <c r="C38" s="23"/>
      <c r="D38" s="24"/>
      <c r="E38" s="21">
        <v>2</v>
      </c>
      <c r="F38" s="21">
        <v>1378</v>
      </c>
      <c r="G38" s="21">
        <f>F38*E38</f>
        <v>2756</v>
      </c>
      <c r="H38" s="1"/>
    </row>
    <row r="39" spans="1:8" ht="15.75">
      <c r="A39" s="25"/>
      <c r="B39" s="26" t="s">
        <v>40</v>
      </c>
      <c r="C39" s="27"/>
      <c r="D39" s="28"/>
      <c r="E39" s="25"/>
      <c r="F39" s="25"/>
      <c r="G39" s="25"/>
      <c r="H39" s="7"/>
    </row>
    <row r="40" spans="1:8" ht="15.75">
      <c r="A40" s="21">
        <v>15</v>
      </c>
      <c r="B40" s="22" t="s">
        <v>41</v>
      </c>
      <c r="C40" s="23"/>
      <c r="D40" s="24"/>
      <c r="E40" s="21">
        <v>1</v>
      </c>
      <c r="F40" s="21">
        <v>1378</v>
      </c>
      <c r="G40" s="21">
        <f>F40*E40</f>
        <v>1378</v>
      </c>
      <c r="H40" s="1"/>
    </row>
    <row r="41" spans="1:8" ht="15.75">
      <c r="A41" s="21">
        <v>16</v>
      </c>
      <c r="B41" s="22" t="s">
        <v>33</v>
      </c>
      <c r="C41" s="23"/>
      <c r="D41" s="24"/>
      <c r="E41" s="21">
        <v>1</v>
      </c>
      <c r="F41" s="21">
        <v>1378</v>
      </c>
      <c r="G41" s="21">
        <f>F41*E41</f>
        <v>1378</v>
      </c>
      <c r="H41" s="1"/>
    </row>
    <row r="42" spans="1:8" ht="15.75">
      <c r="A42" s="21"/>
      <c r="B42" s="22"/>
      <c r="C42" s="23"/>
      <c r="D42" s="24"/>
      <c r="E42" s="21"/>
      <c r="F42" s="21"/>
      <c r="G42" s="21"/>
      <c r="H42" s="1"/>
    </row>
    <row r="43" spans="1:8" ht="15.75">
      <c r="A43" s="21">
        <v>17</v>
      </c>
      <c r="B43" s="22" t="s">
        <v>42</v>
      </c>
      <c r="C43" s="23"/>
      <c r="D43" s="24"/>
      <c r="E43" s="21">
        <v>1</v>
      </c>
      <c r="F43" s="21">
        <v>1378</v>
      </c>
      <c r="G43" s="21">
        <f>F43*E43</f>
        <v>1378</v>
      </c>
      <c r="H43" s="1"/>
    </row>
    <row r="44" spans="1:8" ht="15.75">
      <c r="A44" s="21">
        <v>18</v>
      </c>
      <c r="B44" s="22" t="s">
        <v>43</v>
      </c>
      <c r="C44" s="23"/>
      <c r="D44" s="24"/>
      <c r="E44" s="21">
        <v>1</v>
      </c>
      <c r="F44" s="21">
        <v>1378</v>
      </c>
      <c r="G44" s="21">
        <f>F44*E44</f>
        <v>1378</v>
      </c>
      <c r="H44" s="1"/>
    </row>
    <row r="45" spans="1:8" ht="15.75">
      <c r="A45" s="29"/>
      <c r="B45" s="26" t="s">
        <v>44</v>
      </c>
      <c r="C45" s="27"/>
      <c r="D45" s="28"/>
      <c r="E45" s="25">
        <f>SUM(E21:E44)</f>
        <v>21</v>
      </c>
      <c r="F45" s="25"/>
      <c r="G45" s="25">
        <f>SUM(G21:G44)</f>
        <v>30263</v>
      </c>
      <c r="H45" s="1"/>
    </row>
    <row r="46" spans="1:8" ht="15.75">
      <c r="A46" s="30"/>
      <c r="B46" s="1"/>
      <c r="C46" s="1"/>
      <c r="D46" s="1"/>
      <c r="E46" s="1"/>
      <c r="F46" s="1"/>
      <c r="G46" s="1"/>
      <c r="H46" s="1"/>
    </row>
    <row r="47" spans="1:8" ht="15.75">
      <c r="A47" s="30"/>
      <c r="B47" s="1" t="s">
        <v>45</v>
      </c>
      <c r="C47" s="1"/>
      <c r="D47" s="1"/>
      <c r="E47" s="1"/>
      <c r="F47" s="33" t="s">
        <v>46</v>
      </c>
      <c r="G47" s="33"/>
      <c r="H47" s="1"/>
    </row>
    <row r="48" spans="1:8" ht="15.75">
      <c r="A48" s="7"/>
      <c r="B48" s="1"/>
      <c r="C48" s="1"/>
      <c r="D48" s="1"/>
      <c r="E48" s="1"/>
      <c r="F48" s="1"/>
      <c r="G48" s="1"/>
      <c r="H48" s="1"/>
    </row>
    <row r="49" spans="1:8" ht="15.75">
      <c r="A49" s="7"/>
      <c r="B49" s="1" t="s">
        <v>32</v>
      </c>
      <c r="C49" s="1"/>
      <c r="D49" s="1"/>
      <c r="E49" s="1"/>
      <c r="F49" s="1"/>
      <c r="G49" s="1"/>
      <c r="H49" s="1"/>
    </row>
    <row r="50" spans="1:8" ht="15.75">
      <c r="A50" s="7"/>
      <c r="B50" s="1" t="s">
        <v>47</v>
      </c>
      <c r="C50" s="1"/>
      <c r="D50" s="1"/>
      <c r="E50" s="1"/>
      <c r="F50" s="33" t="s">
        <v>48</v>
      </c>
      <c r="G50" s="34"/>
      <c r="H50" s="1"/>
    </row>
    <row r="51" spans="1:8" ht="15.75">
      <c r="A51" s="7"/>
      <c r="B51" s="1"/>
      <c r="C51" s="1"/>
      <c r="D51" s="1"/>
      <c r="E51" s="1"/>
      <c r="F51" s="1"/>
      <c r="G51" s="1"/>
      <c r="H51" s="1"/>
    </row>
    <row r="52" spans="1:8" ht="15.75">
      <c r="A52" s="7"/>
      <c r="B52" s="1" t="s">
        <v>49</v>
      </c>
      <c r="C52" s="1"/>
      <c r="D52" s="1"/>
      <c r="E52" s="1"/>
      <c r="F52" s="1"/>
      <c r="G52" s="1"/>
      <c r="H52" s="1"/>
    </row>
    <row r="53" spans="1:8" ht="15.75">
      <c r="A53" s="7"/>
      <c r="B53" s="1" t="s">
        <v>50</v>
      </c>
      <c r="C53" s="4"/>
      <c r="D53" s="4"/>
      <c r="E53" s="4"/>
      <c r="F53" s="33" t="s">
        <v>51</v>
      </c>
      <c r="G53" s="34"/>
      <c r="H53" s="1"/>
    </row>
    <row r="54" spans="1:8" ht="15.75">
      <c r="A54" s="7"/>
      <c r="B54" s="1"/>
      <c r="C54" s="1"/>
      <c r="D54" s="1"/>
      <c r="E54" s="1"/>
      <c r="F54" s="1"/>
      <c r="G54" s="1"/>
      <c r="H54" s="1"/>
    </row>
    <row r="55" spans="1:8" ht="15.75">
      <c r="A55" s="7"/>
      <c r="B55" s="1" t="s">
        <v>52</v>
      </c>
      <c r="C55" s="1"/>
      <c r="D55" s="1"/>
      <c r="E55" s="1"/>
      <c r="F55" s="33" t="s">
        <v>53</v>
      </c>
      <c r="G55" s="34"/>
      <c r="H55" s="1"/>
    </row>
    <row r="56" spans="1:8" ht="15.75">
      <c r="A56" s="7"/>
      <c r="B56" s="1"/>
      <c r="C56" s="1"/>
      <c r="D56" s="1"/>
      <c r="E56" s="1"/>
      <c r="F56" s="31"/>
      <c r="G56" s="32"/>
      <c r="H56" s="1"/>
    </row>
    <row r="58" spans="2:7" ht="12.75">
      <c r="B58" t="s">
        <v>56</v>
      </c>
      <c r="G58" t="s">
        <v>57</v>
      </c>
    </row>
  </sheetData>
  <mergeCells count="10">
    <mergeCell ref="A13:H13"/>
    <mergeCell ref="A14:H14"/>
    <mergeCell ref="A15:H15"/>
    <mergeCell ref="B16:D16"/>
    <mergeCell ref="F53:G53"/>
    <mergeCell ref="F55:G55"/>
    <mergeCell ref="B17:D17"/>
    <mergeCell ref="B20:D20"/>
    <mergeCell ref="F47:G47"/>
    <mergeCell ref="F50:G50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Компьютер</cp:lastModifiedBy>
  <cp:lastPrinted>2016-02-01T12:46:23Z</cp:lastPrinted>
  <dcterms:created xsi:type="dcterms:W3CDTF">2016-01-12T10:57:02Z</dcterms:created>
  <dcterms:modified xsi:type="dcterms:W3CDTF">2016-02-01T12:47:13Z</dcterms:modified>
  <cp:category/>
  <cp:version/>
  <cp:contentType/>
  <cp:contentStatus/>
</cp:coreProperties>
</file>