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кращ" sheetId="1" r:id="rId1"/>
    <sheet name="введение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<sst xmlns="http://schemas.openxmlformats.org/spreadsheetml/2006/main" count="33" uniqueCount="25">
  <si>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должность</t>
  </si>
  <si>
    <t>количество штатных единиц</t>
  </si>
  <si>
    <t>оклад</t>
  </si>
  <si>
    <t>фонд заработной платы  в месяц</t>
  </si>
  <si>
    <t>Секретарь городского  совета                                                                                               С.Г. Баранник</t>
  </si>
  <si>
    <t>Сокращение   штатных  единиц  с  01.11.2011года</t>
  </si>
  <si>
    <t>Приложение № 1</t>
  </si>
  <si>
    <t>Учреждение</t>
  </si>
  <si>
    <t>КУ"Лисичанский методический центр"</t>
  </si>
  <si>
    <t>рабочий по  обслуживанию зданий</t>
  </si>
  <si>
    <t xml:space="preserve">Централизованная бухгалтерия </t>
  </si>
  <si>
    <t xml:space="preserve">уборщик служебных помещений </t>
  </si>
  <si>
    <t>доплата  за  уборку туалетов</t>
  </si>
  <si>
    <t>Всего</t>
  </si>
  <si>
    <t xml:space="preserve">в  учреждениях  отдела  образования </t>
  </si>
  <si>
    <t xml:space="preserve">к  решению   городского  совета </t>
  </si>
  <si>
    <t>Приложение № 2</t>
  </si>
  <si>
    <t>Введение    штатной  единицы  бухгалтера    с  01.11.2011года</t>
  </si>
  <si>
    <t>бухгалтер</t>
  </si>
  <si>
    <t>розряд</t>
  </si>
  <si>
    <t>надбавка за сложность и напряженность в работе</t>
  </si>
  <si>
    <t>среднемесячная премия</t>
  </si>
  <si>
    <t>Секретарь городского  совета                                                                                                          С.Г. Баранник</t>
  </si>
  <si>
    <t>от  29.08.2011г.  № 18/293</t>
  </si>
  <si>
    <t xml:space="preserve">            от  29.08.2011г.  № 18/293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</si>
</sst>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8">
      <selection activeCell="F9" sqref="F9:G9"/>
    </sheetView>
  </sheetViews>
  <sheetFormatPr defaultColWidth="9.140625" defaultRowHeight="12.75"/>
  <cols>
    <col min="1" max="1" width="23.140625" style="0" customWidth="1"/>
    <col min="3" max="3" width="14.7109375" style="0" customWidth="1"/>
    <col min="4" max="4" width="13.140625" style="0" customWidth="1"/>
    <col min="5" max="5" width="11.7109375" style="0" customWidth="1"/>
    <col min="6" max="6" width="3.7109375" style="0" customWidth="1"/>
    <col min="7" max="7" width="14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3" t="s">
        <v>6</v>
      </c>
      <c r="J1" s="3"/>
    </row>
    <row r="2" spans="1:11" ht="15">
      <c r="A2" s="1"/>
      <c r="B2" s="1"/>
      <c r="C2" s="1"/>
      <c r="D2" s="1"/>
      <c r="E2" s="1"/>
      <c r="F2" s="1"/>
      <c r="G2" s="1"/>
      <c r="H2" s="11" t="s">
        <v>15</v>
      </c>
      <c r="I2" s="11"/>
      <c r="J2" s="11"/>
      <c r="K2" s="11"/>
    </row>
    <row r="3" spans="1:12" ht="15">
      <c r="A3" s="1"/>
      <c r="B3" s="1"/>
      <c r="C3" s="1"/>
      <c r="D3" s="1"/>
      <c r="E3" s="1"/>
      <c r="F3" s="1"/>
      <c r="G3" s="1"/>
      <c r="H3" s="3" t="s">
        <v>23</v>
      </c>
      <c r="I3" s="3"/>
      <c r="J3" s="3"/>
      <c r="K3" s="3"/>
      <c r="L3" s="3"/>
    </row>
    <row r="4" spans="1:10" ht="25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"/>
    </row>
    <row r="6" spans="1:10" ht="15">
      <c r="A6" s="11" t="s">
        <v>14</v>
      </c>
      <c r="B6" s="11"/>
      <c r="C6" s="11"/>
      <c r="D6" s="11"/>
      <c r="E6" s="11"/>
      <c r="F6" s="11"/>
      <c r="G6" s="11"/>
      <c r="H6" s="11"/>
      <c r="I6" s="1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3.5" customHeight="1">
      <c r="A8" s="8" t="s">
        <v>7</v>
      </c>
      <c r="B8" s="14" t="s">
        <v>0</v>
      </c>
      <c r="C8" s="14"/>
      <c r="D8" s="4" t="s">
        <v>1</v>
      </c>
      <c r="E8" s="5" t="s">
        <v>2</v>
      </c>
      <c r="F8" s="17" t="s">
        <v>12</v>
      </c>
      <c r="G8" s="17"/>
      <c r="H8" s="17" t="s">
        <v>3</v>
      </c>
      <c r="I8" s="17"/>
      <c r="J8" s="1"/>
    </row>
    <row r="9" spans="1:10" ht="35.25" customHeight="1">
      <c r="A9" s="18" t="s">
        <v>8</v>
      </c>
      <c r="B9" s="15" t="s">
        <v>9</v>
      </c>
      <c r="C9" s="15"/>
      <c r="D9" s="5">
        <v>0.5</v>
      </c>
      <c r="E9" s="5">
        <v>1020</v>
      </c>
      <c r="F9" s="14"/>
      <c r="G9" s="14"/>
      <c r="H9" s="14">
        <f>(E9+F9)*D9</f>
        <v>510</v>
      </c>
      <c r="I9" s="14"/>
      <c r="J9" s="1"/>
    </row>
    <row r="10" spans="1:10" ht="35.25" customHeight="1">
      <c r="A10" s="19"/>
      <c r="B10" s="16" t="s">
        <v>11</v>
      </c>
      <c r="C10" s="16"/>
      <c r="D10" s="5">
        <v>0.25</v>
      </c>
      <c r="E10" s="5">
        <v>985</v>
      </c>
      <c r="F10" s="23">
        <f>E10*0.1</f>
        <v>98.5</v>
      </c>
      <c r="G10" s="24"/>
      <c r="H10" s="21">
        <f>(E10+F10)*D10</f>
        <v>270.875</v>
      </c>
      <c r="I10" s="21"/>
      <c r="J10" s="1"/>
    </row>
    <row r="11" spans="1:10" ht="30" customHeight="1">
      <c r="A11" s="9" t="s">
        <v>10</v>
      </c>
      <c r="B11" s="16" t="s">
        <v>11</v>
      </c>
      <c r="C11" s="16"/>
      <c r="D11" s="10">
        <v>0.25</v>
      </c>
      <c r="E11" s="10">
        <v>985</v>
      </c>
      <c r="F11" s="12">
        <f>E11*0.1</f>
        <v>98.5</v>
      </c>
      <c r="G11" s="12"/>
      <c r="H11" s="21">
        <f>(E11+F11)*D11</f>
        <v>270.875</v>
      </c>
      <c r="I11" s="21"/>
      <c r="J11" s="1"/>
    </row>
    <row r="12" spans="1:10" ht="30" customHeight="1">
      <c r="A12" s="9" t="s">
        <v>13</v>
      </c>
      <c r="B12" s="22"/>
      <c r="C12" s="22"/>
      <c r="D12" s="10">
        <f>D9+D11+D10</f>
        <v>1</v>
      </c>
      <c r="E12" s="10"/>
      <c r="F12" s="12">
        <f>F9+F11+F10</f>
        <v>197</v>
      </c>
      <c r="G12" s="12"/>
      <c r="H12" s="13">
        <f>H9+H11+H10</f>
        <v>1051.75</v>
      </c>
      <c r="I12" s="12"/>
      <c r="J12" s="1"/>
    </row>
    <row r="13" spans="1:10" ht="15">
      <c r="A13" s="6"/>
      <c r="B13" s="6"/>
      <c r="C13" s="6"/>
      <c r="D13" s="7"/>
      <c r="E13" s="7"/>
      <c r="F13" s="7"/>
      <c r="G13" s="7"/>
      <c r="H13" s="7"/>
      <c r="I13" s="7"/>
      <c r="J13" s="1"/>
    </row>
    <row r="14" spans="1:10" ht="15">
      <c r="A14" s="6"/>
      <c r="B14" s="6"/>
      <c r="C14" s="6"/>
      <c r="D14" s="7"/>
      <c r="E14" s="7"/>
      <c r="F14" s="7"/>
      <c r="G14" s="7"/>
      <c r="H14" s="7"/>
      <c r="I14" s="7"/>
      <c r="J14" s="1"/>
    </row>
    <row r="15" spans="1:10" ht="15">
      <c r="A15" s="20" t="s">
        <v>4</v>
      </c>
      <c r="B15" s="20"/>
      <c r="C15" s="20"/>
      <c r="D15" s="20"/>
      <c r="E15" s="20"/>
      <c r="F15" s="20"/>
      <c r="G15" s="20"/>
      <c r="H15" s="20"/>
      <c r="I15" s="20"/>
      <c r="J15" s="1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1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20">
    <mergeCell ref="A15:I15"/>
    <mergeCell ref="A5:I5"/>
    <mergeCell ref="H8:I8"/>
    <mergeCell ref="F9:G9"/>
    <mergeCell ref="H9:I9"/>
    <mergeCell ref="H11:I11"/>
    <mergeCell ref="B12:C12"/>
    <mergeCell ref="B10:C10"/>
    <mergeCell ref="F10:G10"/>
    <mergeCell ref="H10:I10"/>
    <mergeCell ref="H2:K2"/>
    <mergeCell ref="F12:G12"/>
    <mergeCell ref="H12:I12"/>
    <mergeCell ref="A6:I6"/>
    <mergeCell ref="B8:C8"/>
    <mergeCell ref="B9:C9"/>
    <mergeCell ref="B11:C11"/>
    <mergeCell ref="F11:G11"/>
    <mergeCell ref="F8:G8"/>
    <mergeCell ref="A9:A10"/>
  </mergeCells>
  <printOptions/>
  <pageMargins left="1.15" right="0.52" top="0.6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5.7109375" style="0" customWidth="1"/>
    <col min="3" max="3" width="6.7109375" style="0" customWidth="1"/>
    <col min="4" max="4" width="14.28125" style="0" customWidth="1"/>
    <col min="5" max="5" width="9.8515625" style="0" customWidth="1"/>
    <col min="6" max="6" width="11.7109375" style="0" customWidth="1"/>
    <col min="7" max="7" width="3.7109375" style="0" customWidth="1"/>
    <col min="8" max="8" width="13.140625" style="0" customWidth="1"/>
    <col min="9" max="9" width="14.8515625" style="0" customWidth="1"/>
    <col min="12" max="12" width="17.00390625" style="0" customWidth="1"/>
    <col min="13" max="13" width="13.14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1" t="s">
        <v>16</v>
      </c>
      <c r="J1" s="11"/>
      <c r="K1" s="11"/>
      <c r="L1" s="3"/>
      <c r="N1" s="3"/>
    </row>
    <row r="2" spans="1:14" ht="15">
      <c r="A2" s="1"/>
      <c r="B2" s="1"/>
      <c r="C2" s="1"/>
      <c r="D2" s="1"/>
      <c r="E2" s="1"/>
      <c r="F2" s="1"/>
      <c r="G2" s="1"/>
      <c r="H2" s="1"/>
      <c r="I2" s="3" t="s">
        <v>15</v>
      </c>
      <c r="J2" s="3"/>
      <c r="K2" s="3"/>
      <c r="L2" s="3"/>
      <c r="M2" s="3"/>
      <c r="N2" s="3"/>
    </row>
    <row r="3" spans="1:14" ht="15">
      <c r="A3" s="1"/>
      <c r="B3" s="1"/>
      <c r="C3" s="1"/>
      <c r="D3" s="1"/>
      <c r="E3" s="1"/>
      <c r="F3" s="1"/>
      <c r="G3" s="1"/>
      <c r="H3" s="1"/>
      <c r="I3" s="11" t="s">
        <v>24</v>
      </c>
      <c r="J3" s="11"/>
      <c r="K3" s="11"/>
      <c r="L3" s="3"/>
      <c r="M3" s="3"/>
      <c r="N3" s="1"/>
    </row>
    <row r="4" spans="1:14" ht="2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14" ht="15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  <c r="N5" s="1"/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</row>
    <row r="8" spans="1:14" ht="73.5" customHeight="1">
      <c r="A8" s="8" t="s">
        <v>7</v>
      </c>
      <c r="B8" s="14" t="s">
        <v>0</v>
      </c>
      <c r="C8" s="14"/>
      <c r="D8" s="4" t="s">
        <v>1</v>
      </c>
      <c r="E8" s="4" t="s">
        <v>19</v>
      </c>
      <c r="F8" s="5" t="s">
        <v>2</v>
      </c>
      <c r="G8" s="17" t="s">
        <v>20</v>
      </c>
      <c r="H8" s="17"/>
      <c r="I8" s="4" t="s">
        <v>21</v>
      </c>
      <c r="J8" s="17" t="s">
        <v>3</v>
      </c>
      <c r="K8" s="17"/>
      <c r="L8" s="1"/>
      <c r="N8" s="1"/>
    </row>
    <row r="9" spans="1:14" ht="30">
      <c r="A9" s="9" t="s">
        <v>10</v>
      </c>
      <c r="B9" s="25" t="s">
        <v>18</v>
      </c>
      <c r="C9" s="26"/>
      <c r="D9" s="10">
        <v>1</v>
      </c>
      <c r="E9" s="10">
        <v>7</v>
      </c>
      <c r="F9" s="10">
        <v>1040</v>
      </c>
      <c r="G9" s="12">
        <f>F9*0.3</f>
        <v>312</v>
      </c>
      <c r="H9" s="12"/>
      <c r="I9" s="10">
        <f>(F9+G9)*0.25</f>
        <v>338</v>
      </c>
      <c r="J9" s="14">
        <f>(F9+G9+I9)*D9</f>
        <v>1690</v>
      </c>
      <c r="K9" s="14"/>
      <c r="L9" s="1"/>
      <c r="N9" s="1"/>
    </row>
    <row r="10" spans="1:14" ht="1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1"/>
      <c r="N10" s="1"/>
    </row>
    <row r="11" spans="1:14" ht="1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1"/>
      <c r="N11" s="1"/>
    </row>
    <row r="12" spans="1:14" ht="1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1"/>
      <c r="N12" s="1"/>
    </row>
    <row r="13" spans="1:14" ht="15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1"/>
      <c r="N13" s="1"/>
    </row>
    <row r="14" spans="1:14" ht="15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"/>
      <c r="N14" s="1"/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11">
    <mergeCell ref="A14:K14"/>
    <mergeCell ref="B9:C9"/>
    <mergeCell ref="G9:H9"/>
    <mergeCell ref="J9:K9"/>
    <mergeCell ref="G8:H8"/>
    <mergeCell ref="J8:K8"/>
    <mergeCell ref="I1:K1"/>
    <mergeCell ref="I3:K3"/>
    <mergeCell ref="A5:K5"/>
    <mergeCell ref="A6:K6"/>
    <mergeCell ref="B8:C8"/>
  </mergeCells>
  <printOptions/>
  <pageMargins left="0.75" right="0.52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2011-08-17T05:52:21Z</cp:lastPrinted>
  <dcterms:created xsi:type="dcterms:W3CDTF">1996-10-08T23:32:33Z</dcterms:created>
  <dcterms:modified xsi:type="dcterms:W3CDTF">2011-08-31T07:46:30Z</dcterms:modified>
  <cp:category/>
  <cp:version/>
  <cp:contentType/>
  <cp:contentStatus/>
</cp:coreProperties>
</file>