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ІСЯЦІВ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<sst xmlns="http://schemas.openxmlformats.org/spreadsheetml/2006/main" count="41" uniqueCount="40">
  <si>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ЗВІТ</t>
  </si>
  <si>
    <t xml:space="preserve">ПРО ВИКОНАННЯ ФІНАНСОВОГО ПЛАНУ </t>
  </si>
  <si>
    <t>КОМУНАЛЬНОГО ПІДПРИЄМСТВА "ЛИСИЧАНСЬКА ЖЕК №1"</t>
  </si>
  <si>
    <t>за 9 місяців 2019 року</t>
  </si>
  <si>
    <t>Найменування показника</t>
  </si>
  <si>
    <t>З початку року, тис.грн.</t>
  </si>
  <si>
    <t>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</si>
  <si>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</si>
  <si>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</si>
  <si>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</si>
  <si>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 xml:space="preserve">Адміністративні витрати </t>
  </si>
  <si>
    <t>Інші операційні доходи</t>
  </si>
  <si>
    <t>Інші операційні витрати</t>
  </si>
  <si>
    <t>Фінансовий результат від операційної діяльності</t>
  </si>
  <si>
    <t>Рентабельність</t>
  </si>
  <si>
    <t>Чистий фінансовий результат</t>
  </si>
  <si>
    <t>Прибуток</t>
  </si>
  <si>
    <t>Збиток</t>
  </si>
  <si>
    <t>Усього доходів</t>
  </si>
  <si>
    <t>Усього витрат</t>
  </si>
  <si>
    <t>Елементи операційних витрат</t>
  </si>
  <si>
    <t>Материальні витрати, у тому числі:</t>
  </si>
  <si>
    <t>Витрати на сировину та основні матеріали</t>
  </si>
  <si>
    <t>Витрати на оплату праці</t>
  </si>
  <si>
    <t>Відрахування на соціальні заходи</t>
  </si>
  <si>
    <t>Амортизація</t>
  </si>
  <si>
    <t>Усього</t>
  </si>
  <si>
    <t>Коефіцієнтний аналіз</t>
  </si>
  <si>
    <t>Рентабельність діяльності</t>
  </si>
  <si>
    <t>Коефіцієнт зносу основних засобів</t>
  </si>
  <si>
    <t>Звіт про фінансовий стан</t>
  </si>
  <si>
    <t>Необоротні активи, усього, у тому числі:</t>
  </si>
  <si>
    <t>Основні засоби</t>
  </si>
  <si>
    <t xml:space="preserve">Первісна вартість </t>
  </si>
  <si>
    <t>Знос</t>
  </si>
  <si>
    <t>Оборотні активи, усього</t>
  </si>
  <si>
    <t>Начальник КП ЛЖЕК № 1</t>
  </si>
  <si>
    <t>І.Сакович</t>
  </si>
  <si>
    <t>Головний бухгалтер КП ЛЖЕК № 1</t>
  </si>
  <si>
    <t>Л.Гончаренко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</si>
</sst>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.0"/>
    <numFmt numFmtId="182" formatCode="_(* #,##0.000_);_(* \(#,##0.000\);_(* &quot;-&quot;??_);_(@_)"/>
    <numFmt numFmtId="183" formatCode="_(* #,##0.0_);_(* \(#,##0.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180" fontId="0" fillId="0" borderId="11" xfId="58" applyNumberFormat="1" applyFont="1" applyBorder="1" applyAlignment="1">
      <alignment/>
    </xf>
    <xf numFmtId="0" fontId="0" fillId="0" borderId="12" xfId="0" applyBorder="1" applyAlignment="1">
      <alignment/>
    </xf>
    <xf numFmtId="180" fontId="0" fillId="0" borderId="12" xfId="58" applyNumberFormat="1" applyFont="1" applyBorder="1" applyAlignment="1">
      <alignment/>
    </xf>
    <xf numFmtId="0" fontId="1" fillId="0" borderId="12" xfId="0" applyFont="1" applyBorder="1" applyAlignment="1">
      <alignment/>
    </xf>
    <xf numFmtId="180" fontId="1" fillId="0" borderId="12" xfId="58" applyNumberFormat="1" applyFont="1" applyBorder="1" applyAlignment="1">
      <alignment/>
    </xf>
    <xf numFmtId="0" fontId="0" fillId="0" borderId="0" xfId="0" applyFill="1" applyAlignment="1">
      <alignment/>
    </xf>
    <xf numFmtId="180" fontId="3" fillId="0" borderId="12" xfId="58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1" fillId="0" borderId="10" xfId="0" applyFont="1" applyBorder="1" applyAlignment="1">
      <alignment/>
    </xf>
    <xf numFmtId="180" fontId="1" fillId="0" borderId="10" xfId="58" applyNumberFormat="1" applyFont="1" applyBorder="1" applyAlignment="1">
      <alignment/>
    </xf>
    <xf numFmtId="0" fontId="0" fillId="0" borderId="10" xfId="0" applyBorder="1" applyAlignment="1">
      <alignment/>
    </xf>
    <xf numFmtId="181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44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2" max="2" width="53.28125" style="0" customWidth="1"/>
    <col min="3" max="3" width="15.8515625" style="0" customWidth="1"/>
  </cols>
  <sheetData>
    <row r="1" spans="2:3" ht="12.75">
      <c r="B1" s="20" t="s">
        <v>0</v>
      </c>
      <c r="C1" s="20"/>
    </row>
    <row r="2" spans="2:3" ht="12.75">
      <c r="B2" s="20" t="s">
        <v>1</v>
      </c>
      <c r="C2" s="20"/>
    </row>
    <row r="3" spans="2:3" ht="12.75">
      <c r="B3" s="20" t="s">
        <v>2</v>
      </c>
      <c r="C3" s="20"/>
    </row>
    <row r="4" spans="2:3" ht="12.75">
      <c r="B4" s="21" t="s">
        <v>3</v>
      </c>
      <c r="C4" s="21"/>
    </row>
    <row r="5" spans="2:3" ht="12.75">
      <c r="B5" s="1"/>
      <c r="C5" s="1"/>
    </row>
    <row r="6" spans="2:3" ht="26.25" customHeight="1" thickBot="1">
      <c r="B6" s="2" t="s">
        <v>4</v>
      </c>
      <c r="C6" s="3" t="s">
        <v>5</v>
      </c>
    </row>
    <row r="7" spans="2:3" ht="13.5" thickBot="1">
      <c r="B7" s="18" t="s">
        <v>6</v>
      </c>
      <c r="C7" s="19"/>
    </row>
    <row r="8" spans="2:3" ht="12.75">
      <c r="B8" s="4" t="s">
        <v>7</v>
      </c>
      <c r="C8" s="5">
        <v>10339</v>
      </c>
    </row>
    <row r="9" spans="2:3" ht="12.75">
      <c r="B9" s="6" t="s">
        <v>8</v>
      </c>
      <c r="C9" s="7">
        <v>8782</v>
      </c>
    </row>
    <row r="10" spans="2:4" ht="12.75">
      <c r="B10" s="8" t="s">
        <v>9</v>
      </c>
      <c r="C10" s="9">
        <f>C8-C9</f>
        <v>1557</v>
      </c>
      <c r="D10" s="10"/>
    </row>
    <row r="11" spans="2:3" ht="12.75">
      <c r="B11" s="6" t="s">
        <v>10</v>
      </c>
      <c r="C11" s="7">
        <v>1566</v>
      </c>
    </row>
    <row r="12" spans="2:3" ht="12.75">
      <c r="B12" s="6" t="s">
        <v>11</v>
      </c>
      <c r="C12" s="7">
        <v>7</v>
      </c>
    </row>
    <row r="13" spans="2:3" ht="12.75">
      <c r="B13" s="6" t="s">
        <v>12</v>
      </c>
      <c r="C13" s="7">
        <v>456</v>
      </c>
    </row>
    <row r="14" spans="2:3" ht="12.75">
      <c r="B14" s="8" t="s">
        <v>13</v>
      </c>
      <c r="C14" s="9">
        <f>C21-C22</f>
        <v>-458</v>
      </c>
    </row>
    <row r="15" spans="2:3" ht="12.75">
      <c r="B15" s="8"/>
      <c r="C15" s="11"/>
    </row>
    <row r="16" spans="2:3" ht="12.75">
      <c r="B16" s="8" t="s">
        <v>14</v>
      </c>
      <c r="C16" s="6">
        <v>0</v>
      </c>
    </row>
    <row r="17" spans="2:3" ht="12.75">
      <c r="B17" s="8"/>
      <c r="C17" s="6"/>
    </row>
    <row r="18" spans="2:3" ht="12.75">
      <c r="B18" s="8" t="s">
        <v>15</v>
      </c>
      <c r="C18" s="9"/>
    </row>
    <row r="19" spans="2:3" ht="12.75">
      <c r="B19" s="12" t="s">
        <v>16</v>
      </c>
      <c r="C19" s="8"/>
    </row>
    <row r="20" spans="2:3" ht="12.75">
      <c r="B20" s="12" t="s">
        <v>17</v>
      </c>
      <c r="C20" s="9">
        <f>C14</f>
        <v>-458</v>
      </c>
    </row>
    <row r="21" spans="2:3" ht="12.75">
      <c r="B21" s="8" t="s">
        <v>18</v>
      </c>
      <c r="C21" s="9">
        <f>C8+C12</f>
        <v>10346</v>
      </c>
    </row>
    <row r="22" spans="2:3" ht="12.75">
      <c r="B22" s="8" t="s">
        <v>19</v>
      </c>
      <c r="C22" s="9">
        <f>C9+C11+C13</f>
        <v>10804</v>
      </c>
    </row>
    <row r="23" spans="2:3" ht="12.75">
      <c r="B23" s="6"/>
      <c r="C23" s="6"/>
    </row>
    <row r="24" spans="2:3" ht="12.75">
      <c r="B24" s="8" t="s">
        <v>20</v>
      </c>
      <c r="C24" s="6"/>
    </row>
    <row r="25" spans="2:3" ht="12.75">
      <c r="B25" s="12" t="s">
        <v>21</v>
      </c>
      <c r="C25" s="6"/>
    </row>
    <row r="26" spans="2:3" ht="12.75">
      <c r="B26" s="12" t="s">
        <v>22</v>
      </c>
      <c r="C26" s="7">
        <v>2602</v>
      </c>
    </row>
    <row r="27" spans="2:3" ht="12.75">
      <c r="B27" s="6" t="s">
        <v>23</v>
      </c>
      <c r="C27" s="7">
        <v>6291</v>
      </c>
    </row>
    <row r="28" spans="2:3" ht="12.75">
      <c r="B28" s="6" t="s">
        <v>24</v>
      </c>
      <c r="C28" s="7">
        <v>1438</v>
      </c>
    </row>
    <row r="29" spans="2:3" ht="12.75">
      <c r="B29" s="6" t="s">
        <v>25</v>
      </c>
      <c r="C29" s="7">
        <v>17</v>
      </c>
    </row>
    <row r="30" spans="2:3" ht="12.75">
      <c r="B30" s="6" t="s">
        <v>12</v>
      </c>
      <c r="C30" s="7">
        <v>456</v>
      </c>
    </row>
    <row r="31" spans="2:3" ht="13.5" thickBot="1">
      <c r="B31" s="13" t="s">
        <v>26</v>
      </c>
      <c r="C31" s="14">
        <f>SUM(C26:C30)</f>
        <v>10804</v>
      </c>
    </row>
    <row r="32" spans="2:3" ht="13.5" thickBot="1">
      <c r="B32" s="18" t="s">
        <v>27</v>
      </c>
      <c r="C32" s="19"/>
    </row>
    <row r="33" spans="2:3" ht="12.75">
      <c r="B33" s="4" t="s">
        <v>28</v>
      </c>
      <c r="C33" s="4"/>
    </row>
    <row r="34" spans="2:3" ht="13.5" thickBot="1">
      <c r="B34" s="15" t="s">
        <v>29</v>
      </c>
      <c r="C34" s="16">
        <f>C39/C38</f>
        <v>0.7127551747530199</v>
      </c>
    </row>
    <row r="35" spans="2:3" ht="13.5" thickBot="1">
      <c r="B35" s="18" t="s">
        <v>30</v>
      </c>
      <c r="C35" s="19"/>
    </row>
    <row r="36" spans="2:3" ht="12.75">
      <c r="B36" s="17" t="s">
        <v>31</v>
      </c>
      <c r="C36" s="4"/>
    </row>
    <row r="37" spans="2:3" ht="12.75">
      <c r="B37" s="6" t="s">
        <v>32</v>
      </c>
      <c r="C37" s="7">
        <v>503882</v>
      </c>
    </row>
    <row r="38" spans="2:3" ht="12.75">
      <c r="B38" s="6" t="s">
        <v>33</v>
      </c>
      <c r="C38" s="7">
        <v>1754190</v>
      </c>
    </row>
    <row r="39" spans="2:3" ht="12.75">
      <c r="B39" s="6" t="s">
        <v>34</v>
      </c>
      <c r="C39" s="7">
        <v>1250308</v>
      </c>
    </row>
    <row r="40" spans="2:3" ht="12.75">
      <c r="B40" s="6" t="s">
        <v>35</v>
      </c>
      <c r="C40" s="7">
        <v>19278</v>
      </c>
    </row>
    <row r="43" spans="2:3" ht="12.75">
      <c r="B43" t="s">
        <v>36</v>
      </c>
      <c r="C43" t="s">
        <v>37</v>
      </c>
    </row>
    <row r="44" spans="2:3" ht="33.75" customHeight="1">
      <c r="B44" t="s">
        <v>38</v>
      </c>
      <c r="C44" t="s">
        <v>39</v>
      </c>
    </row>
  </sheetData>
  <sheetProtection/>
  <mergeCells count="7">
    <mergeCell ref="B7:C7"/>
    <mergeCell ref="B32:C32"/>
    <mergeCell ref="B35:C35"/>
    <mergeCell ref="B1:C1"/>
    <mergeCell ref="B2:C2"/>
    <mergeCell ref="B3:C3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</cp:lastModifiedBy>
  <dcterms:created xsi:type="dcterms:W3CDTF">1996-10-08T23:32:33Z</dcterms:created>
  <dcterms:modified xsi:type="dcterms:W3CDTF">2020-10-26T09:02:27Z</dcterms:modified>
  <cp:category/>
  <cp:version/>
  <cp:contentType/>
  <cp:contentStatus/>
</cp:coreProperties>
</file>