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91" windowWidth="19350" windowHeight="8370" activeTab="0"/>
  </bookViews>
  <sheets>
    <sheet name="1210160" sheetId="1" r:id="rId1"/>
    <sheet name="1213242" sheetId="2" r:id="rId2"/>
    <sheet name="1216013" sheetId="3" r:id="rId3"/>
    <sheet name="1216015" sheetId="4" r:id="rId4"/>
    <sheet name="1216017" sheetId="5" r:id="rId5"/>
    <sheet name="1216030" sheetId="6" r:id="rId6"/>
    <sheet name="1216072" sheetId="7" r:id="rId7"/>
    <sheet name="1216083" sheetId="8" r:id="rId8"/>
    <sheet name="1216090" sheetId="9" r:id="rId9"/>
    <sheet name="1217426" sheetId="10" r:id="rId10"/>
    <sheet name="1217461" sheetId="11" r:id="rId11"/>
    <sheet name="1217640" sheetId="12" r:id="rId12"/>
    <sheet name="1217670" sheetId="13" r:id="rId13"/>
    <sheet name="1218110" sheetId="14" r:id="rId14"/>
    <sheet name="1218311" sheetId="15" r:id="rId15"/>
    <sheet name="1218313" sheetId="16" r:id="rId16"/>
  </sheets>
  <definedNames>
    <definedName name="_xlnm.Print_Area" localSheetId="0">'1210160'!$A$1:$K$139</definedName>
  </definedNames>
  <calcPr fullCalcOnLoad="1"/>
</workbook>
</file>

<file path=xl/sharedStrings.xml><?xml version="1.0" encoding="utf-8"?>
<sst xmlns="http://schemas.openxmlformats.org/spreadsheetml/2006/main" count="5369" uniqueCount="503">
  <si>
    <t>надходження позик </t>
  </si>
  <si>
    <t>2.3 </t>
  </si>
  <si>
    <t>повернення кредитів  </t>
  </si>
  <si>
    <t>2.4 </t>
  </si>
  <si>
    <t>інші надходження </t>
  </si>
  <si>
    <t>3. </t>
  </si>
  <si>
    <t>Залишок на кінець року </t>
  </si>
  <si>
    <t>3.1 </t>
  </si>
  <si>
    <t>3.2 </t>
  </si>
  <si>
    <t>5.3 "Виконання результативних показників бюджетної програми за напрямами використання бюджетних коштів":</t>
  </si>
  <si>
    <t>( грн.) </t>
  </si>
  <si>
    <t>Затверджено паспортом бюджетної програми </t>
  </si>
  <si>
    <t xml:space="preserve">                                                             Забезпечення виконання наданих законодавством повноважень</t>
  </si>
  <si>
    <t>Показники затрат </t>
  </si>
  <si>
    <t>кількість штатних працівників</t>
  </si>
  <si>
    <t>Показники продукту </t>
  </si>
  <si>
    <t>кількість прийнятих нормативно-правових актів</t>
  </si>
  <si>
    <t>Показники ефективності </t>
  </si>
  <si>
    <t>кількість прийнятих нормативно-правових актів на одного працівника</t>
  </si>
  <si>
    <t>витрати на утримання однієї штатної одиниці</t>
  </si>
  <si>
    <r>
      <t xml:space="preserve">1 </t>
    </r>
    <r>
      <rPr>
        <sz val="10"/>
        <color indexed="8"/>
        <rFont val="Times New Roman"/>
        <family val="1"/>
      </rPr>
      <t xml:space="preserve">Зазначаються усі напрями використання бюджетних коштів, затверджені паспортом бюджетної програми. </t>
    </r>
  </si>
  <si>
    <t>5.4 "Виконання показників бюджетної програми порівняно із показниками попереднього року": </t>
  </si>
  <si>
    <t>Попередній рік </t>
  </si>
  <si>
    <t>Звітний рік </t>
  </si>
  <si>
    <t>(у відсотках) </t>
  </si>
  <si>
    <t>Збільшення обсягів проведених видатків порівняно із аналогічними показниками попереднього року обумовлено збільшенням посадових окладів працівників ОМС, збільшенням цін на енергоносії та інші види товарів та послуг.</t>
  </si>
  <si>
    <r>
      <t>Збільшення витрат на утримання однієї штатної одиниці обумовлено</t>
    </r>
    <r>
      <rPr>
        <sz val="12"/>
        <color indexed="8"/>
        <rFont val="Times New Roman"/>
        <family val="1"/>
      </rPr>
      <t xml:space="preserve"> </t>
    </r>
    <r>
      <rPr>
        <sz val="10"/>
        <color indexed="8"/>
        <rFont val="Times New Roman"/>
        <family val="1"/>
      </rPr>
      <t>збільшенням посадових окладів працівників ОМС, збільшенням цін на енергоносії та інші види товарів та послуг.</t>
    </r>
  </si>
  <si>
    <t>5.5 "Виконання інвестиційних (проектів) програм":</t>
  </si>
  <si>
    <t>Код</t>
  </si>
  <si>
    <t>Показники</t>
  </si>
  <si>
    <t>Загальний обсяг фінансування проекту (програми), всього</t>
  </si>
  <si>
    <t>План на звітний період з урахуванням змін</t>
  </si>
  <si>
    <t>Виконано за звітний період</t>
  </si>
  <si>
    <t>Відхилення</t>
  </si>
  <si>
    <t>Виконано всього</t>
  </si>
  <si>
    <t>Залишок фінансування на майбутні періоди</t>
  </si>
  <si>
    <t>6 = 5 - 4</t>
  </si>
  <si>
    <t>8 = 3 - 7</t>
  </si>
  <si>
    <t>1.</t>
  </si>
  <si>
    <t xml:space="preserve">Надходження </t>
  </si>
  <si>
    <t>всього:</t>
  </si>
  <si>
    <t>х</t>
  </si>
  <si>
    <t>Бюджет розвитку за джерелами</t>
  </si>
  <si>
    <t>Надходження із загального фонду бюджету до спеціального фонду (бюджету розвитку)</t>
  </si>
  <si>
    <t>Запозичення до бюджету</t>
  </si>
  <si>
    <t>Інші джерела</t>
  </si>
  <si>
    <t>Пояснення щодо причин відхилення фактичних надходжень від планового показника</t>
  </si>
  <si>
    <t>2.</t>
  </si>
  <si>
    <t xml:space="preserve">Видатки бюджету розвитку </t>
  </si>
  <si>
    <t>Пояснення щодо причин відхилення касових видатків від планового показника</t>
  </si>
  <si>
    <t>Пояснення щодо причин відхилення фактичних надходжень від касових видатків</t>
  </si>
  <si>
    <t>Всього за інвестиційними проектами</t>
  </si>
  <si>
    <t>Інвестиційний проект (програма) 1</t>
  </si>
  <si>
    <t>Пояснення щодо причин відхилення касових видатків на виконання інвестиційного проекту (програми) 1 від планового показника</t>
  </si>
  <si>
    <t>Напрям спрямування коштів (об'єкт) 1</t>
  </si>
  <si>
    <t>Напрям спрямування коштів (об'єкт) 2</t>
  </si>
  <si>
    <t>...</t>
  </si>
  <si>
    <t>Інвестиційний проект (програма) 2</t>
  </si>
  <si>
    <t>Пояснення щодо причин відхилення касових видатків на виконання інвестиційного проекту (програми) 2 від планового показника</t>
  </si>
  <si>
    <t>Капітальні видатки з утримання бюджетних установ</t>
  </si>
  <si>
    <t>5.6 "Наявність фінансових порушень за результатами контрольних заходів":</t>
  </si>
  <si>
    <t xml:space="preserve">_____________________________________________________________________відсутні_________________ </t>
  </si>
  <si>
    <t>5.7 "Стан фінансової дисципліни":</t>
  </si>
  <si>
    <t>(грн.)</t>
  </si>
  <si>
    <t xml:space="preserve">за 2018  рік </t>
  </si>
  <si>
    <r>
      <t xml:space="preserve">1. </t>
    </r>
    <r>
      <rPr>
        <u val="single"/>
        <sz val="12"/>
        <color indexed="8"/>
        <rFont val="Times New Roman"/>
        <family val="1"/>
      </rPr>
      <t>_1200000___    Управління з виконання політики Лисичанської міської ради в галузі ЖКГ___</t>
    </r>
  </si>
  <si>
    <r>
      <t>3.</t>
    </r>
    <r>
      <rPr>
        <u val="single"/>
        <sz val="12"/>
        <color indexed="8"/>
        <rFont val="Times New Roman"/>
        <family val="1"/>
      </rPr>
      <t xml:space="preserve"> _1210160                    0111__ Керівництво і управління у відповідній сфері у містах (місті Кієві), селищах, селах, об'єднаних територіальних громад</t>
    </r>
  </si>
  <si>
    <t>1.1</t>
  </si>
  <si>
    <t>1.2</t>
  </si>
  <si>
    <t>Погашення кредиторської заборгованості</t>
  </si>
  <si>
    <r>
      <t>Відхилення касових видатків від планового показника  по загальному фонду виникло у зв'язку з економією коштів за рахунок економного використання</t>
    </r>
    <r>
      <rPr>
        <sz val="10"/>
        <color indexed="8"/>
        <rFont val="Times New Roman"/>
        <family val="1"/>
      </rPr>
      <t>.</t>
    </r>
  </si>
  <si>
    <t>кількість отриманих листів, звернень, заяв, скарг</t>
  </si>
  <si>
    <t>кількість виконаних листів, звернень, заяв, скарг на одного працівника</t>
  </si>
  <si>
    <t>обсяг видатків</t>
  </si>
  <si>
    <t>Пояснення щодо причин розбіжностей між затвердженими та досягнутими результативними показниками: відхилення виникло у зв'язку з економією коштів за рахунок економного використання</t>
  </si>
  <si>
    <t>Кількість отриманих листів, звернень, заяв, скарг зменшилась на 1644 од. у зв'язку зі зменшенням кількості відвідувачів до управління. Кількість прийнятих нормативно-правових актів зросла на 57 од. у зв'язку зі збільшенням доручених управлінню завдань.</t>
  </si>
  <si>
    <t>Кількість виконаних листів, звернень, заяв, скарг на одного працівника зменшилась у зв`язку зі зменьшенням надходження листів, звернень, заяв, скарг.
Кількість прийнятих нормативно-правових актів на одного працівника збільшилась на 2 од. у зв`язку зі збільшенням доручених управлінню завдань.
Витрати на утримання однієї штатної одиниці зменшились на 676 грн у зв`язку з економією коштів за рахунок економного використання</t>
  </si>
  <si>
    <t>4.</t>
  </si>
  <si>
    <t>Показники якості</t>
  </si>
  <si>
    <t>динаміка зростання виконаних листів, звернень, заяв, скарг відповідно до попереднього року</t>
  </si>
  <si>
    <t>Пояснення щодо причин розбіжностей між затвердженими та досягнутими результативними показниками: розбіжностей немає.</t>
  </si>
  <si>
    <t xml:space="preserve">Погашення кредиторської заборгованості </t>
  </si>
  <si>
    <t>Аналіз стану виконання результативних показників показує, що відхилення по видаткам на управління виникло у зв`язку з економією коштів за рахунок економного використання, що зменшило витрати на утримання однієї штатної одиниці на 676 грн. Кількість отриманих листів, звернень, заяв, скарг зменшилась на 1644 од., що зменшило середню кількість виконаних листів, звернень, заяв, скарг на одного працівника на 51 од. Кількість прийнятих нормативно-правових актів на одного працівника збільшилась на 2 од.</t>
  </si>
  <si>
    <t>Аналіз стану виконання результативних показників показує, що управління бюджетними коштами здійснювалось в межах встановлених бюджетних повноважень із забезпеченням ефективного, раціонального, цільового та економного використання бюджетних коштів</t>
  </si>
  <si>
    <t>на початок року обліковувалась кредиторська заборгованість на загальну суму 44818 грн. в т.ч. за спожиту електроенергію 20944,42 грн., з пені та штрафних санкцій 23873,46 грн. протягом року заборгованість погашено у повному обсязі</t>
  </si>
  <si>
    <t xml:space="preserve">довгострокових наслідків бюджетної програми </t>
  </si>
  <si>
    <t>бюджетна програма є актуальною для подальшої її реалізації_____________</t>
  </si>
  <si>
    <t>бюджетна програма забезпечую своечасне та повне виконання наданих законодавством повноважень завдань згідно з положення "Про управління" та інших доручень</t>
  </si>
  <si>
    <t>ефективності бюджетної програми</t>
  </si>
  <si>
    <t xml:space="preserve">корисності бюджетної програм </t>
  </si>
  <si>
    <t>_________________________</t>
  </si>
  <si>
    <t>(підпис)</t>
  </si>
  <si>
    <t>(ініціали та прізвище)</t>
  </si>
  <si>
    <t xml:space="preserve">забезпечує керівництво і управління у гаузі житлово-комунального господарства м. Лисичанська </t>
  </si>
  <si>
    <t>Реалізація забезпечення функціонування органів самоорганізації населення шляхом виплати заохочення головам будинкових комітетів</t>
  </si>
  <si>
    <t>Відхилення виникло у зв'язку зі зменшенням кількості осіб, яким виплачені заохочення.</t>
  </si>
  <si>
    <t>кількість будинкових комітетів</t>
  </si>
  <si>
    <t>Зміна суми видатків виникла у зв'язку з зменшення кількості осіб яким виплачені заохочення</t>
  </si>
  <si>
    <t>кількість виплачених заохочень головам будинкових комітетів</t>
  </si>
  <si>
    <t xml:space="preserve">Зменшення кількості осіб яким виплачені заохочення відбулось у зв'язку з ненаданням необхідних документів в встановленому порядку для отримання заохочень головам будинкових комітетів </t>
  </si>
  <si>
    <t>середня сума заохочення на один орган самоорганізації</t>
  </si>
  <si>
    <t>динаміка середньої виплати у порівнянні з попереднім роком</t>
  </si>
  <si>
    <t>Результативні показники, що характеризують виконання бюджетної програми мають незначні зміни. Зменшення суми видатків на заохочення головам будинкових комітетів на 281 грн, або -0,68%, виникло у зв`язку зі зменшенням кількості осіб на 3 од., яким виплачені заохочення, причиною чого було ненадання необхідних документів у встановленому порядку для отримання таких заохочень. Аналіз показників ефективності та якості показав відповідність запланованих к отриманим результатам виконання бюджетної програми.</t>
  </si>
  <si>
    <t>дебіторська та кредиторська заборгованість на початок і кінець року відсутня</t>
  </si>
  <si>
    <t xml:space="preserve">бюджетна програма забезпечую виконання повноважень згідно з законом України "Про органи самоорганізації населення" </t>
  </si>
  <si>
    <t xml:space="preserve">забезпечення виконання заходів щодо заохочення голів будинкових комітетів </t>
  </si>
  <si>
    <r>
      <t>3.</t>
    </r>
    <r>
      <rPr>
        <u val="single"/>
        <sz val="12"/>
        <color indexed="8"/>
        <rFont val="Times New Roman"/>
        <family val="1"/>
      </rPr>
      <t xml:space="preserve"> _1216013                    0620__ Забезпечення діяльності водопровідно-каналізаційного господарства</t>
    </r>
  </si>
  <si>
    <t>Здійснення заходів направлених на зниження витрат енергоносіїв при наданні послуг з водопостачання</t>
  </si>
  <si>
    <t>Здійснення заходів із забезпечення населення питною водою належної якості</t>
  </si>
  <si>
    <t>Реалізація забезпечення функціонування органів самоорганізації населення шляхом виплат заохочення головам будинкових комітетів</t>
  </si>
  <si>
    <t>придбання частотного перетворювача 800кВт 6000v</t>
  </si>
  <si>
    <t>кількість обладнання, яке потрібно придбати</t>
  </si>
  <si>
    <t>кількість обладнання, яке планується придбати</t>
  </si>
  <si>
    <t>середня витрата на придбання 1 од. обладнання</t>
  </si>
  <si>
    <t>Питома вага кількості придбаного обладнання до запланованої кількості</t>
  </si>
  <si>
    <t>Відхилення виконання</t>
  </si>
  <si>
    <t>придбання мотопомпи бензинової</t>
  </si>
  <si>
    <t>придбання генератора дизельного</t>
  </si>
  <si>
    <t>кількість заходів</t>
  </si>
  <si>
    <t>3.</t>
  </si>
  <si>
    <t>середні витрати на придбання 1 од. обладнання</t>
  </si>
  <si>
    <t>динаміка кількості заходів порівняно з поаереднім роком</t>
  </si>
  <si>
    <t xml:space="preserve">забезпечення здійснення заходів для безперебійної функцінування системи водопостачання та водовідведення міста </t>
  </si>
  <si>
    <t>бюджетна програма є короткостроковою та виконується за потребою</t>
  </si>
  <si>
    <t>Проведення періодичного технічного огляду та експертного обстеження ліфтів</t>
  </si>
  <si>
    <t>1.3</t>
  </si>
  <si>
    <t>Проведення капітального ремонту ліфтів</t>
  </si>
  <si>
    <t>Проведення робіт по обстеженню раніше існуючих шахт ліфтів з метою встановлення можливості подальшої експлуатації</t>
  </si>
  <si>
    <t>Виникло у зв’язку з економією коштів</t>
  </si>
  <si>
    <t>кількість ліфтів, щодо яких проведено періодичний технічний огляд та експертне обстеження</t>
  </si>
  <si>
    <t>кількість ліфтів, які потребують проведення періодичного технічного огляду та експертного обстеження</t>
  </si>
  <si>
    <t>Відхилення фактичних видатків на проведення періодичного технічного огляду та експертного обстеження ліфтів в порівнянні з запланованими на 1 грн, виникло у зв’язку з економією коштів</t>
  </si>
  <si>
    <t>середньорічні витрати на проведення періодичного технічного огляду та експертного обстеження 1 ліфта</t>
  </si>
  <si>
    <t>питома вага кількості ліфтів, на яких проведено періодичний технічний огляд та експертне обстеження, до кількості ліфтів, які потребують таких робіт</t>
  </si>
  <si>
    <t>капітальний ремонт ліфтів</t>
  </si>
  <si>
    <t>кількість ліфтів, що потребують капітального ремонту</t>
  </si>
  <si>
    <t>кількість ліфтіф, на яких планується капітальний ремонт</t>
  </si>
  <si>
    <t>середні витрати на ремонт 1 ліфта</t>
  </si>
  <si>
    <t>питома вага кількості, на яких планується проведення капітального ремонту, до кількості, що потребують капітального ремонту</t>
  </si>
  <si>
    <t>обсяг видатків всього, в т.ч.</t>
  </si>
  <si>
    <t>обстеження раніше існуючої шахти ліфта за адресою: м. Лисичанськ, вул. Московська, буд. 167 (під'їзд 3), з метою встановлення можливості подальшої експлуатації</t>
  </si>
  <si>
    <t>кількість шахт ліфтів, які потребують обстеження з метою встановлення можливості подальшої експлуатації</t>
  </si>
  <si>
    <t>кількість шахт ліфтів, які планується обстежити з метою встановлення можливості подальшої експлуатації</t>
  </si>
  <si>
    <t>середня сума витрат на обстеження 1 шахти ліфта</t>
  </si>
  <si>
    <t>питома вага обстежених шахт ліфтів до запланованої кількості</t>
  </si>
  <si>
    <t xml:space="preserve">бюджетна програма забезпечує безперебійне функцінування ліфтів у багатоквартирних житлових будинках </t>
  </si>
  <si>
    <t>виконання заходів направлених на функцінування ліфтів у багатоквартирних житлових будинках міста</t>
  </si>
  <si>
    <t>у зв'язку з необхідністю виконання заходів направлених на функцінування ліфтів у багатоквартиних житлових будинках міста, бюджетна програма є довгостроковою</t>
  </si>
  <si>
    <t>Забезпечення надійної та безперебійної експлуатації житлового фонду і прибудинкових територій та об'єктів комунального господарства</t>
  </si>
  <si>
    <r>
      <t xml:space="preserve">4.Мета бюджетної програми: </t>
    </r>
    <r>
      <rPr>
        <u val="single"/>
        <sz val="12"/>
        <color indexed="8"/>
        <rFont val="Times New Roman"/>
        <family val="1"/>
      </rPr>
      <t>Забезпечення надання додаткової соціальної допомоги.</t>
    </r>
  </si>
  <si>
    <t>Організація проведення громадських робіт по благоустрою прибудинкових територій шляхом залучення безробітних осіб</t>
  </si>
  <si>
    <t>Проведення капітального ремонту житлових будинків</t>
  </si>
  <si>
    <t>Проведення заходів щодо списання аварійного житлового будинку № 17 кв. Східний (Жовтневої революції) м. Лисичанська після демонтажу</t>
  </si>
  <si>
    <t>Пояснення щодо причин розбіжностей між затвердженими та досягнутими результативними показниками: відхилення виникло у зв'язку із економією коштів</t>
  </si>
  <si>
    <t>кількість безробітних осіб, яких планується залучити до громадських робіт по благоустрою прибудинкових територій</t>
  </si>
  <si>
    <t>Кількість залучених безробітних осіб збільшилась по відношенню до запланованої кількості у зв'язку з плинністю кадрів</t>
  </si>
  <si>
    <t>середньо річні витрати на залучення до громадських робіт з благоустрою прибудинкових територій 1 безробітної особи</t>
  </si>
  <si>
    <t>Середньорічні витрати на залучення 1 безробітної особи зменшилась у зв'язку зі збільшенням кількості залучених осіб до громадських робіт</t>
  </si>
  <si>
    <t>питома вага фактично залучених безробітних осіб до громадських робіт до запланованої кількості</t>
  </si>
  <si>
    <t>Показник якості збільшився у зв'язку зі збільшенням кількості залучених безробітних осіб до громадських робіт до запланованої кількості</t>
  </si>
  <si>
    <t>Результативні показники, що характеризують виконання бюджетної програми мають незначні зміни. Сума видатків на організацію проведення громадських робіт по благоустрою прибудинкових територій шляхом залучення безробітних осіб зменшилась на 301 грн, або -0,46% у зв`язку з з економією коштів. Також у порівнянні з запланованою кількістю збільшилась кількість безробітних осіб на 11 од., що відповідно привело до зменьщення середньої суми витрат на 667 грн на 1 особу. Аналіз показнику якості показав перевищення отриманих результатів виконання бюджетної програми на 39%, отже управління бюджетними коштами здійснювалось в межах встановлених бюджетних повноважень із забезпеченням ефективного, раціонального, цільового та економного використання бюджетних коштів</t>
  </si>
  <si>
    <t>обстеження та виготовлення проектно-кошторисної документації для виконання капітального ремонту житлового будинку</t>
  </si>
  <si>
    <t>капітальний ремонт м'якої покрівлі житлових будинків</t>
  </si>
  <si>
    <t>кількість житлового фонду (будинків), що потребують обстеження та виготовлення проектно-кошторисної документації на капітальний ремонт</t>
  </si>
  <si>
    <t>обсяг об'єктів житлового фонду (будинків), що потребують ремонту (площа покрівель)</t>
  </si>
  <si>
    <t>кількість житлового фонду (будинків), на яких планується проведення обстеження та виготовлення проектно-кошторисної документації на капітальний ремонт</t>
  </si>
  <si>
    <t>обсяг об'єктів житлового фонду (будинків), на яких планується капітальний ремонт (площа покрівель)</t>
  </si>
  <si>
    <t>середні витрати на обстеження та виготовлення проектро-кошторисної документації на капітальний ремонт 1 об'єкту</t>
  </si>
  <si>
    <t>середні витрати на капітальний ремонт 1 кв. м. покрівлі</t>
  </si>
  <si>
    <t>питома вага кількості об'єктів житлового фонду (будинків), на яких планується проведення обстеження та виготовлення проектно-кошторисної документації на капітальний ремонт, до кількості об'єктів (будинків), що потребують виконання таких робіт</t>
  </si>
  <si>
    <t>питома вага обсягу об'єктів житлового фонду (площі покрівель), на яких планується проведення капітального ремонту, до обсягу, що потребує капітального ремонту</t>
  </si>
  <si>
    <t>обстеження елементів окремих конструкцій для повторного використання</t>
  </si>
  <si>
    <t>кількість необхідних обстежень окремих конструкцій для повторного використання</t>
  </si>
  <si>
    <t>Пояснення щодо причин розбіжностей між затвердженими та досягнутими результативними показниками: відхилення виникло у зв'язку з економію коштів.</t>
  </si>
  <si>
    <t>кількість обстежень окремих конструкцій для повторного використання, які планується провести</t>
  </si>
  <si>
    <t>середня сума витрат на 1 обстеження окремих конструкцій для повторного використання</t>
  </si>
  <si>
    <t>питома вага проведення обстежень окремих конструкційт для повторного використання до запланованої кількості</t>
  </si>
  <si>
    <t>Результативні показники, що характеризують виконання бюджетної програми мають незначні зміни. Зменшення суми видатків на обстеження елементів окремих конструкцій для повторного використання на 27 грн, або -0,03%, виникла у зв`язку з економією коштів, що відповідно зменшило середню суму витрат на обстеження окремих конструкцій для повторного використання. Аналіз показників продукту та якості показав відповідність запланованих к отриманим результатам виконання бюджетної програми.</t>
  </si>
  <si>
    <t xml:space="preserve">бюджетна програма забезпечує експлуатацію житлового фонду і прибудинкових територій міста </t>
  </si>
  <si>
    <t>виконання заходів задля задовільної експлуатації житлового фонду та прибудинкових територій міста</t>
  </si>
  <si>
    <t>Забезпечення належної та безперебійної роботи комунальних підприємств із надання послуг населенню</t>
  </si>
  <si>
    <t xml:space="preserve">4.Мета бюджетної програми: </t>
  </si>
  <si>
    <t>Погашення заборгованості з різниці в тарифах на теплову енергію, послуги з централізованого водопостачання та водовідведення</t>
  </si>
  <si>
    <t>кількість підприємств, яким планується надання трансферту</t>
  </si>
  <si>
    <t>середня сума трансферту на одне підприємство</t>
  </si>
  <si>
    <t>відсоток погашеної заборгованості з різниці в тарифах до нарахованої</t>
  </si>
  <si>
    <t>Створення умов для реалізації держаних гарантій і конституційних прав дітей-сиріт, осіб з їх числа шляхом об’єднання зусиль органів державної влади та органів місцевого самоврядування щодо забезпечення їх житлом</t>
  </si>
  <si>
    <t>Здійснення заходів щодо забезпечення дітей-сиріт, осіб з їх числа впорядкованим житлом</t>
  </si>
  <si>
    <t>обсяг видатків на придбання житла</t>
  </si>
  <si>
    <t>кількість квартир, які планується придбати</t>
  </si>
  <si>
    <t>середні витрати на придбання 1 квартири</t>
  </si>
  <si>
    <t>динаміка кількості придбаних квартир порівняно з попереднім роком</t>
  </si>
  <si>
    <r>
      <t>3.</t>
    </r>
    <r>
      <rPr>
        <u val="single"/>
        <sz val="12"/>
        <color indexed="8"/>
        <rFont val="Times New Roman"/>
        <family val="1"/>
      </rPr>
      <t xml:space="preserve"> _1216090                    0640__ Інша діяльність у сфері житлово-комунального господарства</t>
    </r>
  </si>
  <si>
    <t>Забезпечення належної та безперебійної роботи об'єктів житлово-комунального господарства</t>
  </si>
  <si>
    <t>Організація поховання померлих одиноких громадян</t>
  </si>
  <si>
    <t>Відхилення виникло у зв`язку з економією коштів та економії матеріальних ресурсів</t>
  </si>
  <si>
    <t xml:space="preserve">обсяг видатків </t>
  </si>
  <si>
    <t>кількість планових поховань померлих одиноких громадян</t>
  </si>
  <si>
    <t>середньорічні витрати на 1 поховання</t>
  </si>
  <si>
    <t>Кількість поховань померлих одиноких громадян збільшилась на 2 од. за рахунок економії матеріальних ресурсів</t>
  </si>
  <si>
    <t>Середньорічні витрати на 1 поховання зменшились на 88 грн за рахунок економії матеріальних ресурсів</t>
  </si>
  <si>
    <t>динаміка середньорічних витрат на 1 поховання померлого одинокого у порівнянні з попереднім роком</t>
  </si>
  <si>
    <t>Динаміка середньорічних витрат на 1 поховання померлого одинокого у порівнянні з попереднім роком зросла на 4 % за рахунок економії матеріальних ресурсів</t>
  </si>
  <si>
    <t>Результативні показники, що характеризують виконання бюджетної програми мають незначні зміни. Зменшення суми видатків на поховання померлих одиноких громадян виникла у зв`язку з економією коштів та економії матеріальних ресурсів на 40 грн., або 0,04%, також збільшилась кількість поховань, що відповідно зменшило середню суму витрат на поховання на 88 грн. за рахунок економії матеріальних ресурсів. Аналіз показнику якості показав збільшення на 4 %, отже управління бюджетними коштами здійснювалось в межах встановлених бюджетних повноважень із забезпеченням ефективного, раціонального, цільового та економного використання бюджетних коштів</t>
  </si>
  <si>
    <t>у зв'язку з необхідністю виконання заходів із забезпечення належної роботи житлово-комунального господарства міста, бюджетна програма є довгостроковою</t>
  </si>
  <si>
    <r>
      <t>3.</t>
    </r>
    <r>
      <rPr>
        <u val="single"/>
        <sz val="12"/>
        <color indexed="8"/>
        <rFont val="Times New Roman"/>
        <family val="1"/>
      </rPr>
      <t xml:space="preserve"> _1217426                    0453__ Інша заходи у сфері електротранспорту</t>
    </r>
  </si>
  <si>
    <t>Забезпечення надання послуг по перевезенню пасажирів м. Лисичанська міським електротранспортом</t>
  </si>
  <si>
    <t>Забезпечення підтримки КП ЛМР "Електроавтотранс" для надання послуг з перевезення пасажирів міським електротранспортом</t>
  </si>
  <si>
    <t>Організація проведення громадських родіт задля забезпечення перевезень пасажирів міським електротранспортом шляхом залучення безробітних осіб</t>
  </si>
  <si>
    <t>кількість комунальних підприємств по перевезенню пасажирів міським електроавтотранспортом, які потребують підтримки</t>
  </si>
  <si>
    <t>кількість комунальних підприємств по перевезенню пасажирів міським електроавтотранспортом, яким планується надання фінансової підтримки потребують підтримки</t>
  </si>
  <si>
    <t>середня сума підтримки одного збиткового підприємства</t>
  </si>
  <si>
    <t>відсоток кількості комунальних підприємств, яким планується надання підтримки, до кількості комунальних підприємств, які її потребують</t>
  </si>
  <si>
    <t>Аналіз стану виконання результативних показників показує, що управління бюджетними коштами здійснювалось в межах встановлених бюджетних повноважень із забезпеченням ефективного, раціонального, цільового та економного використання бюджетних коштів.</t>
  </si>
  <si>
    <t>Внески до статутного капіталу суб’єктів господарювання</t>
  </si>
  <si>
    <r>
      <t>3.</t>
    </r>
    <r>
      <rPr>
        <u val="single"/>
        <sz val="12"/>
        <color indexed="8"/>
        <rFont val="Times New Roman"/>
        <family val="1"/>
      </rPr>
      <t xml:space="preserve"> _1217670                    0490__ </t>
    </r>
  </si>
  <si>
    <t>4.Мета бюджетної програми: Підтримка підприємств комунальної форми власності</t>
  </si>
  <si>
    <t>обсяг грошових внесків до статутного капіталу комунальних підприємств</t>
  </si>
  <si>
    <t>результат фінансової діяльності підприємства на початок року</t>
  </si>
  <si>
    <t>Пояснення щодо причин розбіжностей між затвердженими та досягнутими результативними показниками: зростання збитків ЛКСП "Лисичанськводоканал" на 44% або на 4,3 млн. грн. пов'язано зі зменшенням чистого доходу підприємства через низку платоспроможність споживачів - населення</t>
  </si>
  <si>
    <t>кількість підприємств, які потребують фінансової підтримки</t>
  </si>
  <si>
    <t xml:space="preserve">середні витрати на внески до статутного капіталу 1 підприємства </t>
  </si>
  <si>
    <t>співвідношення суми поповнення статутного капіталу до розміру статутного капіталу на початок року</t>
  </si>
  <si>
    <t>результат фінансової діяльності підприємства на кінець року (прогноз)</t>
  </si>
  <si>
    <t>Зменшення показників продутку та якості в частини збільшення збитків ЛКСП "Лисичанськводоканал" на 44% або на 4,3 млн. грн. пов'язано зі зменшенням чистого доходу підприємства через низку платоспроможність споживачів - населення.
Аналіз стану виконання результативних показників показує, що управління бюджетними коштами здійснювалось в межах встановлених бюджетних повноважень із забезпеченням ефективного, раціонального, цільового та економного використання бюджетних коштів</t>
  </si>
  <si>
    <t>бюджетна програма забезпечує  підтримку підприємств комунальної форми власності</t>
  </si>
  <si>
    <t>бюджетна програма  направлена на забезпечення безперебійної роботи підприємств комунальної власності</t>
  </si>
  <si>
    <t>кількість безробітних осіб, яких планується залучити до громадських робіт задля забезпечення перевезень пасажирів міським електротранспортом</t>
  </si>
  <si>
    <t>середньорічні витрати на залучення до громадських робіт задля забезпечення перевезень пасажирів міським електротранспортом 1 безробітної особи</t>
  </si>
  <si>
    <r>
      <t xml:space="preserve">2. </t>
    </r>
    <r>
      <rPr>
        <u val="single"/>
        <sz val="12"/>
        <color indexed="8"/>
        <rFont val="Times New Roman"/>
        <family val="1"/>
      </rPr>
      <t>_1210000___    Управління з виконання політики Лисичанської міської ради в галузі ЖКГ___</t>
    </r>
  </si>
  <si>
    <t>Забезпечити збереження енергоресурсів та їх економне використання</t>
  </si>
  <si>
    <t>Відшкодування частини кредитів, отриманих ОСББ та громадянами на впровадження заходів енергозбереження, реконструкції і модернізації житлових будинків</t>
  </si>
  <si>
    <t>кількість будинків ОСББ та громадян, де необхідно впровадження заходів енергозбереження, реконструкції і модернізації житлових будинків</t>
  </si>
  <si>
    <t>кількість будинків ОСББ та громадянами, де планується відшкодування частини кредиту на впровадження заходів енергозбереження, реконструкції і модернізації житлових будинків</t>
  </si>
  <si>
    <t>Пояснення щодо причин розбіжностей між затвердженими та досягнутими результативними показниками: кількість будинків ОСББ та громадян, де планували впровадження заходів енергозбереження, реконструкції і модернізації житлових будинків збільшилась на 13 од., оскільки фактичні розміри кредитів на 1 об’єкт не досягали граничного рівня</t>
  </si>
  <si>
    <t>Пояснення щодо причин розбіжностей між затвердженими та досягнутими результативними показниками: кількість будинків ОСББ та громадян, де необхідно впровадження заходів енергозбереження, реконструкції і модернізації житлових будинків збільшилась по відношенню до запланованої кількості на 13 од., оскільки фактичні розміри кредитів на 1 об’єкт не досягали граничного рівня</t>
  </si>
  <si>
    <t>середня сума відшкодування на один об'єкт</t>
  </si>
  <si>
    <t>Пояснення щодо причин розбіжностей між затвердженими та досягнутими результативними показниками: середня сума відшкодування на один об'єкт зменшилась в порівнянні з запланованою на 841 грн або на 30%, оскільки фактичні розміри кредитів на 1 об’єкт не досягали граничного рівня</t>
  </si>
  <si>
    <t>питома вага будинків ОСББ та громадян, яким проведено відшкодування до потреби</t>
  </si>
  <si>
    <r>
      <t xml:space="preserve">6. Узагальнений висновок щодо:
</t>
    </r>
    <r>
      <rPr>
        <i/>
        <sz val="12"/>
        <color indexed="8"/>
        <rFont val="Times New Roman"/>
        <family val="1"/>
      </rPr>
      <t>актуальності бюджетної програми</t>
    </r>
  </si>
  <si>
    <r>
      <t xml:space="preserve">6. Узагальнений висновок щодо:
</t>
    </r>
    <r>
      <rPr>
        <i/>
        <sz val="12"/>
        <color indexed="8"/>
        <rFont val="Times New Roman"/>
        <family val="1"/>
      </rPr>
      <t>актуальності бюджетної програми -</t>
    </r>
    <r>
      <rPr>
        <sz val="12"/>
        <color indexed="8"/>
        <rFont val="Times New Roman"/>
        <family val="1"/>
      </rPr>
      <t xml:space="preserve"> </t>
    </r>
  </si>
  <si>
    <t>ефективності бюджетної програми -</t>
  </si>
  <si>
    <t>корисності бюджетної програм -</t>
  </si>
  <si>
    <t>виконання заходів на впровадження енергоефективних заходів</t>
  </si>
  <si>
    <t>бюджетна програма є короткостроковою та виконується у строки визначені Програмою відшкодування частини кредитів, отриманих ОСББ та громадянами на впровадження заходів енергозбереження, реконструкції і модернізації житлових будинків у м. Лисичанськ на 2018-2019 роки, яка затверджена рішенням Лисичанської міської ради від 16.03.2018 № 43/616</t>
  </si>
  <si>
    <t>Результативні показники, що характеризують виконання бюджетної програми мають наступні відхилення. Порівняно із запланованою, збільшилась кількість будинків ОСББ та громадян, де планується відшкодування частини кредиту на впровадження заходів енергозбереження, реконструкції і модернізації житлових будинків на 13 од., що повязано з неперевищенням фактичних розмірів кредитів граничного рівня, в результаті зменшилась середня сума витрат на 841 грн на 1 об`єкт. 
Аналіз стану виконання результативних показників показує, що управління бюджетними коштами здійснювалось в межах встановлених бюджетних повноважень із забезпеченням ефективного, раціонального, цільового та економного використання бюджетних коштів.</t>
  </si>
  <si>
    <r>
      <t xml:space="preserve">2. </t>
    </r>
    <r>
      <rPr>
        <u val="single"/>
        <sz val="12"/>
        <color indexed="8"/>
        <rFont val="Times New Roman"/>
        <family val="1"/>
      </rPr>
      <t>_1210000___                Управління з виконання політики Лисичанської міської ради в галузі ЖКГ___</t>
    </r>
  </si>
  <si>
    <r>
      <t xml:space="preserve">1. </t>
    </r>
    <r>
      <rPr>
        <u val="single"/>
        <sz val="12"/>
        <color indexed="8"/>
        <rFont val="Times New Roman"/>
        <family val="1"/>
      </rPr>
      <t>_1200000___                                Управління з виконання політики Лисичанської міської ради в галузі ЖКГ___</t>
    </r>
  </si>
  <si>
    <r>
      <t>3.</t>
    </r>
    <r>
      <rPr>
        <u val="single"/>
        <sz val="12"/>
        <color indexed="8"/>
        <rFont val="Times New Roman"/>
        <family val="1"/>
      </rPr>
      <t xml:space="preserve"> _1217640                                     __            Заходи з енергозбереження</t>
    </r>
  </si>
  <si>
    <r>
      <t>3.</t>
    </r>
    <r>
      <rPr>
        <u val="single"/>
        <sz val="12"/>
        <color indexed="8"/>
        <rFont val="Times New Roman"/>
        <family val="1"/>
      </rPr>
      <t xml:space="preserve"> _1218110                                     __            Заходи із запобігання та ліквідації надзвичайних ситуацій та наслідків стихійного лиха</t>
    </r>
  </si>
  <si>
    <t>Запобігання та ліквідація надзвичайних ситуацій та наслідків стихійного лиха</t>
  </si>
  <si>
    <t>Забезпечення заходів з подолання наслідків ускладнення погодних умов на території міст Лисичанськ, Новодружеськ, Привілля</t>
  </si>
  <si>
    <t>Пояснення щодо причин розбіжностей між затвердженими та досягнутими результативними показниками: відхилення виникло у зв`язку з економією коштів</t>
  </si>
  <si>
    <t>придбання бензина</t>
  </si>
  <si>
    <t>придбання дизельного палива</t>
  </si>
  <si>
    <t>обсяг бензина, який планується придбати, л</t>
  </si>
  <si>
    <t>обсяг дизпалива, який планується придбати, л</t>
  </si>
  <si>
    <t>Пояснення щодо причин розбіжностей між затвердженими та досягнутими результативними показниками: розбіжностей немає</t>
  </si>
  <si>
    <t>середні витрати на придбання 1 л бензину</t>
  </si>
  <si>
    <t>середні витрати на придбання 1 л дизпалива</t>
  </si>
  <si>
    <t>питома вага придбаних паливно-мастильних матеріалів до запланованого обсягу</t>
  </si>
  <si>
    <t>5.7 "Стан фінансової дисципліни": дебіторська та кредиторська заборгованість на початок і кінець року відсутня</t>
  </si>
  <si>
    <t>_________Л.В.Волкова</t>
  </si>
  <si>
    <t>Начальник відділу бухгалтерського обліку - головний бухгалтер управління</t>
  </si>
  <si>
    <t>5.1 "Виконання бюджетної програми за напрямами використання бюджетних коштів":</t>
  </si>
  <si>
    <t xml:space="preserve">5.1 "Виконання бюджетної програми за напрямами використання бюджетних коштів": </t>
  </si>
  <si>
    <r>
      <t xml:space="preserve">6. Узагальнений висновок щодо:
</t>
    </r>
    <r>
      <rPr>
        <i/>
        <sz val="12"/>
        <color indexed="8"/>
        <rFont val="Times New Roman"/>
        <family val="1"/>
      </rPr>
      <t>актуальності бюджетної програми:</t>
    </r>
    <r>
      <rPr>
        <sz val="12"/>
        <color indexed="8"/>
        <rFont val="Times New Roman"/>
        <family val="1"/>
      </rPr>
      <t xml:space="preserve"> </t>
    </r>
  </si>
  <si>
    <t>бюджетна програма забезпечує виконання вимог законодавства щодо організації поховань померлих одиноких громадян</t>
  </si>
  <si>
    <t>бюджетна програма забезпечує належну та безперебійну роботу об'єктів житлово-комунального господарства</t>
  </si>
  <si>
    <r>
      <t>3.</t>
    </r>
    <r>
      <rPr>
        <u val="single"/>
        <sz val="12"/>
        <color indexed="8"/>
        <rFont val="Times New Roman"/>
        <family val="1"/>
      </rPr>
      <t xml:space="preserve"> _1216083                    0610__ </t>
    </r>
  </si>
  <si>
    <t>Проектні, будівельно-ремонтні роботи, придбання житла та приміщень для розвитку сімейних та інших форм виховання, найближених до сімей, та забезпечення житлом дітей-сиріт, осіб з їх числа</t>
  </si>
  <si>
    <t>бюджетна програма забезпечує створення умов для реалізації держаних гарантій і конституційних прав дітей-сиріт, осіб з їх числа шляхом об’єднання зусиль органів державної влади та органів місцевого самоврядування щодо забезпечення їх житлом</t>
  </si>
  <si>
    <t>впровадження бюджетної програми забезпечує житлом дітей-сиріт, осіб з їх числа відповідно до норм чинного законодавства</t>
  </si>
  <si>
    <r>
      <t>3.</t>
    </r>
    <r>
      <rPr>
        <u val="single"/>
        <sz val="12"/>
        <color indexed="8"/>
        <rFont val="Times New Roman"/>
        <family val="1"/>
      </rPr>
      <t xml:space="preserve"> _1216072                    0640__ </t>
    </r>
  </si>
  <si>
    <t>Погашення різниці між фактичною вартістю теплової енергії, послуг з центрального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за рахунок субвенції з державного бюджету</t>
  </si>
  <si>
    <t>бюджетна програма забезпечує належну та безперебійну роботу комунальних підприємств із надання послуг населенню</t>
  </si>
  <si>
    <r>
      <t xml:space="preserve">6. Узагальнений висновок щодо: 
</t>
    </r>
    <r>
      <rPr>
        <i/>
        <sz val="12"/>
        <color indexed="8"/>
        <rFont val="Times New Roman"/>
        <family val="1"/>
      </rPr>
      <t>актуальності бюджетної програми:</t>
    </r>
    <r>
      <rPr>
        <sz val="12"/>
        <color indexed="8"/>
        <rFont val="Times New Roman"/>
        <family val="1"/>
      </rPr>
      <t xml:space="preserve"> </t>
    </r>
  </si>
  <si>
    <t>бюджетна програма є актуальною для подальшої її реалізації_</t>
  </si>
  <si>
    <r>
      <t xml:space="preserve">6. Узагальнений висновок щодо:
</t>
    </r>
    <r>
      <rPr>
        <i/>
        <sz val="12"/>
        <color indexed="8"/>
        <rFont val="Times New Roman"/>
        <family val="1"/>
      </rPr>
      <t xml:space="preserve">актуальності бюджетної програми: </t>
    </r>
  </si>
  <si>
    <t xml:space="preserve">корисності бюджетної програми </t>
  </si>
  <si>
    <r>
      <t>3.</t>
    </r>
    <r>
      <rPr>
        <u val="single"/>
        <sz val="12"/>
        <color indexed="8"/>
        <rFont val="Times New Roman"/>
        <family val="1"/>
      </rPr>
      <t xml:space="preserve"> _1216017                    0620__         Інша діяльність, пов'язана з експлуатацією об'єктів житлово-комунального господарства</t>
    </r>
  </si>
  <si>
    <r>
      <t>3.</t>
    </r>
    <r>
      <rPr>
        <u val="single"/>
        <sz val="12"/>
        <color indexed="8"/>
        <rFont val="Times New Roman"/>
        <family val="1"/>
      </rPr>
      <t xml:space="preserve"> _1216015                    0620__           Забезпечення надійної та безперебійної експлуатації ліфтів</t>
    </r>
  </si>
  <si>
    <t xml:space="preserve">бюджетна програма забезпечує функцінування системи водозабезпечення в місті </t>
  </si>
  <si>
    <r>
      <t>3.</t>
    </r>
    <r>
      <rPr>
        <u val="single"/>
        <sz val="12"/>
        <color indexed="8"/>
        <rFont val="Times New Roman"/>
        <family val="1"/>
      </rPr>
      <t xml:space="preserve"> _1213242                    1090__         Інші заходи у сфері соціального захисту і соціального забезпечення</t>
    </r>
  </si>
  <si>
    <t>у зв'язку з необхідністю виконання закону України "Про органи самоорганізації населення", бюджетна програма є довгостроковою</t>
  </si>
  <si>
    <t>4.Мета бюджетної програми:  Керівництво і управління у відповідній сфері у місті Лисичанську</t>
  </si>
  <si>
    <t>Пояснення щодо причин розбіжностей між затвердженими та досягнутими результативними показниками: відхилення виникло у зв`язку з економією коштів за рахунок економного використання</t>
  </si>
  <si>
    <t xml:space="preserve"> Забезпечення виконання наданих законодавством повноважень</t>
  </si>
  <si>
    <t>корисності бюджетної програми</t>
  </si>
  <si>
    <t>у зв'язку з необхідністю здійснення постійного керивництва та управління у галузі житлово-крмунального господарства міста, бюджетна програма є довгостроковою</t>
  </si>
  <si>
    <t>бюджетна програма  направлена на виконання заходів щодо безперебійного надання комунальних послуг</t>
  </si>
  <si>
    <r>
      <t>3.</t>
    </r>
    <r>
      <rPr>
        <u val="single"/>
        <sz val="12"/>
        <color indexed="8"/>
        <rFont val="Times New Roman"/>
        <family val="1"/>
      </rPr>
      <t xml:space="preserve"> _1216030                    0620__        Організація благоустрою населених пунктів</t>
    </r>
  </si>
  <si>
    <t>4.Мета бюджетної програми: Підвищення рівня благоустрою міста</t>
  </si>
  <si>
    <t>Послуги по санітарному очищенню і прибиранню міста</t>
  </si>
  <si>
    <t>Збереження та утримання на належному рівні зеленої зони населеного пункту та поліпшення його екологічних умов</t>
  </si>
  <si>
    <t>Утримання в належному стані земель водного фонду (пляжів, зон відпочинку тощо)</t>
  </si>
  <si>
    <t>Пояснення щодо причин розбіжностей між затвердженими та досягнутими результативними показниками: відхилення виникло у зв’язку з економією коштів</t>
  </si>
  <si>
    <t>1.4</t>
  </si>
  <si>
    <t>Забезпечення благоустрою та утримання діючих кладовищ міста</t>
  </si>
  <si>
    <t>1.5</t>
  </si>
  <si>
    <t>Забезпечення функціонування мереж зовнішнього освітлення</t>
  </si>
  <si>
    <t>1.6</t>
  </si>
  <si>
    <t>Послуги з постачання та транспортування природного газу на "Вічні вогні" на братських могилах</t>
  </si>
  <si>
    <t>1.7</t>
  </si>
  <si>
    <t>Організація проведення громадських робіт по благоустрою міста та діючих міських кладовищ шляхом залучення безробітних осіб</t>
  </si>
  <si>
    <t>1.8</t>
  </si>
  <si>
    <t>Забезпечення оновлення об'єктів дорожнього господарства</t>
  </si>
  <si>
    <t>регулювання чисельності безпритульних тварин</t>
  </si>
  <si>
    <t>вивіз несанкціонованих звалищ</t>
  </si>
  <si>
    <t>утримання тротуарів</t>
  </si>
  <si>
    <t>кількість тварин, які планується відловити</t>
  </si>
  <si>
    <t>обсяг відходів, які планується вивезти з несанкціонованих звалищ</t>
  </si>
  <si>
    <t>площа утримання тротуарів</t>
  </si>
  <si>
    <t>середньорічні витрати на відлов 1 безпритульної тварини</t>
  </si>
  <si>
    <t>середньорічні витрати на вивезення 1м3 з несанкціонованих звалищ</t>
  </si>
  <si>
    <t>середня вартість утримання тротуарів за 1 кв.м</t>
  </si>
  <si>
    <t>Серед показників ефективності середньорічні витрати на відлов 1 безпритульної тварини мають незначне відхилення, яке виникло у зв`язку з економією коштів по видаткам на регулювання чисельності безпритульних тварини й склало -3 грн, або -0,34%.</t>
  </si>
  <si>
    <t>питома вага кількості відловлених тварин до запланованої кількості</t>
  </si>
  <si>
    <t>питома вага обсягу вивезених відходів до запланованого обсягу</t>
  </si>
  <si>
    <t>питома вага площі тротуарів, які утримувались (прибирались), до запланованої площі</t>
  </si>
  <si>
    <t>Результативні показники, що характеризують виконання бюджетної програми мають незначні зміни. Зменшення суми видатків на регулювання чисельності безпритульних тварини на -320 грн та на утримання тротуарів на -122 грн виникло у зв`язку з економією коштів, що відповідно зменшило середню суму витрат на середньорічні витрати на відлов 1 безпритульної тварини на 3 грн.Аналіз показників продукту та якості показав відповідність отриманих до запланованих результатам виконання бюджетної програми.</t>
  </si>
  <si>
    <t>обсяг видатків на утримання та поточний ремонт зелених насаджень</t>
  </si>
  <si>
    <t>площа території об'єктів зеленого господарства, яка підлягає догляду</t>
  </si>
  <si>
    <t>територія об'єктів зеленого господарства, на якій планується догляд</t>
  </si>
  <si>
    <t>середні витрати на утримання (догляд) 1 м.кв газону</t>
  </si>
  <si>
    <t>середні витрати на видалення 1 дерева</t>
  </si>
  <si>
    <t>середні витрати на догляд 1 дерева</t>
  </si>
  <si>
    <t>середні витрати на догляд 1 м.кв квітників</t>
  </si>
  <si>
    <t>середні витрати на поточний ремонт 1 м.кв газону</t>
  </si>
  <si>
    <t>середні витрати на поточний ремонт 1 м.кв квітників</t>
  </si>
  <si>
    <t>середні витрати на посадку дерев та кущів на 1 од.</t>
  </si>
  <si>
    <t>середні витрати на утримання малих архітектурних форм на 1 од.</t>
  </si>
  <si>
    <t>питома вага площі зелених насаджень, які утримуються, до запланованої площі</t>
  </si>
  <si>
    <t>питома вага відновлених зелених насаджень у загальній кількості зелених насаджень, що потребують оновлення</t>
  </si>
  <si>
    <t>обсяг видатків на утримання об'єкта благоустрою (водний об'єкт) по вул. Клубна, район 2-го виробництва ПАТ Лисичанський склозавод "Пролетарій"</t>
  </si>
  <si>
    <t>площа земель водного фонду, які потребують благоустрою</t>
  </si>
  <si>
    <t>середньо річні витрати на утримання 1 об'єкту благоустрою (водного об'єкту)</t>
  </si>
  <si>
    <t>середні витрати на утримання 1 га площі земель водного фонду</t>
  </si>
  <si>
    <t xml:space="preserve">кількість об'єктів благоустрою (водних об'єктів), які планується утримувати </t>
  </si>
  <si>
    <t>площа земель водного фонду, на якій планується здійснити благоустрій</t>
  </si>
  <si>
    <t>Пояснення щодо причин розбіжностей між затвердженими та досягнутими результативними показниками: Незначна розбіжність</t>
  </si>
  <si>
    <t>питома вага виконаних послуг до запланованої кількості утримання об'єктів благоустрою (водних об'єктів)</t>
  </si>
  <si>
    <t>питома вага площі земель водного фонду, на яких буде здійснений благоустрій, у загальній площі земель водного фонду, які потребують благоустрою</t>
  </si>
  <si>
    <t>загальна площа кладовищ, що потребує благоустрою та утримання</t>
  </si>
  <si>
    <t>площа кладовищ, благоустрій та утримання яких планується здійснювати</t>
  </si>
  <si>
    <t>середньорічні витрати на благоустрій та утримання 1 га кладовища</t>
  </si>
  <si>
    <t>Незначне відхилення середньорічних витрат на 1 га кладовищ виникло у зв`язку з економією коштів по видаткам на благоустрій та утримання кладовищ</t>
  </si>
  <si>
    <t>питома вага площі кладовищ, благоустрій та утримання яких планується здійснювати, у загальній площі діючих кладовищ</t>
  </si>
  <si>
    <t>послуги по  утриманню ліній зовнішнього освітлення</t>
  </si>
  <si>
    <t>енергопостачання ліній зовнішнього освітлення міста</t>
  </si>
  <si>
    <t>Пояснення щодо причин розбіжностей між затвердженими та досягнутими результативними показниками: відхилення виникло у зв`язку з економією коштів шляхом змін графіків роботи щодо зменшення часу горіння зовнішнього освітлення міста</t>
  </si>
  <si>
    <t xml:space="preserve">кількість світлоточок, які знаходяться на утриманні </t>
  </si>
  <si>
    <t xml:space="preserve">середні витрати споживання електроенергії </t>
  </si>
  <si>
    <t>Пояснення щодо причин розбіжностей між затвердженими та досягнутими результативними показниками: зменшення витрат споживання електроенергії на 1007,412 тис. кВт або -51% відбулось через збільшення вартості електроенергії</t>
  </si>
  <si>
    <t>середні витрати на утримання 1 світлоточки ліній зовнішнього освітлення</t>
  </si>
  <si>
    <t>Пояснення щодо причин розбіжностей між затвердженими та досягнутими результативними показниками: Показник середніх витрат на утримання 1 світлоточки ліній зовнішнього освітлення зменшився на 8,5 грн, у зв`язку з економією коштів. Показник середніх витрат на споживання 1 кВт електроенергії збільшився на 1,5 грн, у зв`язку з підвищенням вартості електроенергії на енергопостачання ліній зовнішнього освітлення міста</t>
  </si>
  <si>
    <t>динаміка рівня освітлення вулиць</t>
  </si>
  <si>
    <t>питома вага утриманих світлоточок до загальної наявної кількості</t>
  </si>
  <si>
    <t>кількість "Вічних вогнів", на яких планується постачання природного газу</t>
  </si>
  <si>
    <t>кількість природного газу, який постачається на "Вічні вогні"</t>
  </si>
  <si>
    <t>Пояснення щодо причин розбіжностей між затвердженими та досягнутими результативними показниками: кількість природного газу, який постачається на "Вічні вогні" зменшилась на 1 м3 за рахунок збільшення вартості природнього газу</t>
  </si>
  <si>
    <t xml:space="preserve">середні витрати на постачання 1м3 природного газу </t>
  </si>
  <si>
    <t>динаміка середніх витрат на 1м3 природного газу, який постачається на "Вічні вогні" порівняно з попереднім роком</t>
  </si>
  <si>
    <t>Динаміка середніх витрат на 1м3 природного газу, порівняно з попереднім роком, має збільшення на 12 % у зв’язку зі збільшенням вартості природнього газу</t>
  </si>
  <si>
    <t>кількість безробітних осіб, яких планується залучити до громадських робіт по благоустрою міста та діючих міських кладовищ</t>
  </si>
  <si>
    <t>Пояснення щодо причин розбіжностей між затвердженими та досягнутими результативними показниками: незначне відхилення</t>
  </si>
  <si>
    <t>Пояснення щодо причин розбіжностей між затвердженими та досягнутими результативними показниками: кількість залучених безробітних осіб збільшилась по відношенню до запланованої кількості у зв'язку з плинністю кадрів</t>
  </si>
  <si>
    <t>середньо річні витрати на залучення до громадських робіт з благоустрою міста та діючих міських кладовищ 1 безробітної особи</t>
  </si>
  <si>
    <t xml:space="preserve">Пояснення щодо причин розбіжностей між затвердженими та досягнутими результативними показниками: середньорічні витрати на залучення 1 безробітної особи зменшилась в зв'язку зі збільшенням кількості залучених осіб до громадських робіт </t>
  </si>
  <si>
    <t>Пояснення щодо причин розбіжностей між затвердженими та досягнутими результативними показниками: питома вага фактично залучених безробітних осіб збільшилась на 6% у зв’язку зі збільшенням кількості осіб залучених до громадських робіт з благоустрою міста та діючих міських кладовищ</t>
  </si>
  <si>
    <t>придбання зупинок громадського транспорту</t>
  </si>
  <si>
    <t>кількість громадських зупинок, які необхідно придбати</t>
  </si>
  <si>
    <t>Пояснення щодо причин розбіжностей між затвердженими та досягнутими результативними показниками: у зв’язку з підвищенням критеріїв до якості використаних матеріалів, зменшилась кількість громадських зупинок, які необхідно придбати, на 3 од.</t>
  </si>
  <si>
    <t>кількість громадських зупинок, які планується придбати</t>
  </si>
  <si>
    <t>Пояснення щодо причин розбіжностей між затвердженими та досягнутими результативними показниками: у зв’язку з підвищенням критеріїв до якості використаних матеріалів, зменшилась кількість громадських зупинок, які планувалось придбати, на 3 од.</t>
  </si>
  <si>
    <t>середні витрати на придбання 1 зупинки громадського транспорту</t>
  </si>
  <si>
    <t>Пояснення щодо причин розбіжностей між затвердженими та досягнутими результативними показниками: середні витрати на придбання громадських зупинок, які планувалось придбати збільшились у зв’язку зі зміною критеріїв до якості використаних матеріалів більш високої якості</t>
  </si>
  <si>
    <t>питома вага кількості громадських зупинок, які необхідно придбати, до запланованої кількості</t>
  </si>
  <si>
    <t xml:space="preserve">Пояснення щодо причин розбіжностей між затвердженими та досягнутими результативними показниками: питома вага кількості громадських зупинок, які необхідно придбати, до запланованої кількості зменшилась на -43 % у зв’язку зі зміною вимог </t>
  </si>
  <si>
    <t>Результативні показники, що характеризують виконання бюджетної програми мають зміни. У зв’язку з підвищенням критеріїв до якості використаних матеріалів, зменшилась кількість громадських зупинок, які необхідно придбати, на 3 од., що відповідно збільшило середню суму витрат на 21214,3 грн. Аналіз показнику якості показав зменшення на 43% отриманих результатів виконання бюджетної програми в порівнянні з запланованими.</t>
  </si>
  <si>
    <t>Результативні показники, що характеризують виконання бюджетної програми мають незначні зміни. Порівняно з запланованою кількістю, збільшилась кількість безробітних осіб на 5 од., яких планували залучити до громадських робіт, що відповідно зменшило середню суму витрат на 1 особу на 117,4 грн. Аналіз показнику якості показав перевищення отриманих результатів виконання бюджетної програми на 6 % в порівнянні з запланованими що показує, що управління бюджетними коштами здійснювалось в межах встановлених бюджетних повноважень із забезпеченням ефективного, раціонального, цільового та економного використання бюджетних коштів</t>
  </si>
  <si>
    <t>Результативні показники, що характеризують виконання бюджетної програми мають незначні зміни. Зростання вартості природного газу призвело до збільшення середніх витрат на постачання 1м3 природного газу  на 13,5 % та до зменшення кількості природного газу, який постачається на "Вічні вогні". Аналіз показника якості показав збільшення на 12 % у зв’язку зі збільшенням вартості природнього газу</t>
  </si>
  <si>
    <t>Результативні показники, що характеризують виконання бюджетної програми мають зміни. Зменшення суми видатків на 24154 грн виникло у зв`язку з економією коштів шляхом змін графіків роботи щодо зменшення часу горіння зовнішнього освітлення міста. Підвищення вартості електроенергії призвело до зменшення показника витрат споживання електроенергії на 51 % та збільшення середніх витрат на споживання 1 кВт електроенергії  на 1,5 грн. Середні витрати на утримання 1 світлоточки зменшились на 8,5 грн, у зв`язку з економією. Аналіз показників якості показав відповідність отриманих до запланованих результатам виконання бюджетної програми.</t>
  </si>
  <si>
    <t>Результативні показники, що характеризують виконання бюджетної програми мають незначні зміни. Зменшення суми видатків на благоустрій та утримання кладовищ на 160 грн, або -0,03%, виникло у зв`язку з економією коштів, що відповідно зменшило середню суму витрат на утримання 1 га на 3,82 грн. Аналіз показників продукту та якості показав відповідність отриманих к запланованим результатам виконання бюджетної програми.</t>
  </si>
  <si>
    <t>Аналіз стану виконання результативних показників бюджетної програми показує, що управління бюджетними коштами здійснювалось в межах встановлених бюджетних повноважень із забезпеченням ефективного, раціонального, цільового та економного використання бюджетних коштів</t>
  </si>
  <si>
    <t>у зв'язку з необхідністю виконання заходів із забезпечення належного рівня благоустрою міста, бюджетна програма є довгостроковою</t>
  </si>
  <si>
    <t>виконання заходів направлено на покращення стану благоустрою в місті</t>
  </si>
  <si>
    <t>бюджетна програма забезпечує достатній рівень благоустрою міста</t>
  </si>
  <si>
    <t>Зменшення суми видатків на придбання бензину на 460 грн, або -1,53%, виникло у зв`язку з економією коштів, що відповідно зменшило середню суму витрат на придбання 1 л бензину та дизельного палива відповідно. 
Аналіз стану виконання результативних показників показує, що управління бюджетними коштами здійснювалось в межах встановлених бюджетних повноважень із забезпеченням ефективного, раціонального, цільового та економного використання бюджетних коштів.</t>
  </si>
  <si>
    <t>бюджетна програма забезпечує збереження енергоресурсів та їх економне використання шляхом впровадження ОСББ та громадянами міста заходів енергозбереження, реконструкції і модернізації житлових будинків</t>
  </si>
  <si>
    <t>бюджетна програма забезпечує попередження та ліквідацію надзвичайних ситуацій та наслідків стихійного лиха в галузі житлово-комунального господарства</t>
  </si>
  <si>
    <t>виконання заходів із запобігання та ліквідації надзвичайних ситуацій та наслідків стихійного лиха</t>
  </si>
  <si>
    <t>довгострокових наслідків бюджетної програми -</t>
  </si>
  <si>
    <t>Забезпечення поліпшення санітарно-епідеміологічного стану у місті</t>
  </si>
  <si>
    <t>Пояснення щодо причин розбіжностей між затвердженими та досягнутими результативними показниками: відхилення виникло у зв`язку зі зменьшенням фактично виконаних обсягів робіт</t>
  </si>
  <si>
    <t>Збереження на належному рівні зеленої зони населеного пункту та поліпшення його екологічних умов</t>
  </si>
  <si>
    <t>обсяг видатків на капітальний ремонт зелених насаджень</t>
  </si>
  <si>
    <t>Пояснення щодо причин розбіжностей між затвердженими та досягнутими результативними показниками: відхилення виникло у зв`язку зі зменьшенням фактично виконаних обсягів робіт по проведенню капітального ремонту</t>
  </si>
  <si>
    <t>кількість дерев, щодо яких заплановано проведення капітального ремонту, од.</t>
  </si>
  <si>
    <t>Пояснення щодо причин розбіжностей між затвердженими та досягнутими результативними показниками: кількість дерев, щодо яких заплановано проведення капітального ремонту, зменшилась на 1 од. у зв'язку з настанням несприятливих погодних умов</t>
  </si>
  <si>
    <t>середні витрати на капітальний ремонт 1 дерева</t>
  </si>
  <si>
    <t>Пояснення щодо причин розбіжностей між затвердженими та досягнутими результативними показниками: середні витрати на капітальний ремонт 1 дерева зменшились у зв`язку з економією матеріальних ресурсів</t>
  </si>
  <si>
    <t>Пояснення щодо причин розбіжностей між затвердженими та досягнутими результативними показниками: відхилення виникло у зв`язку з економією коштів на придбання бензину та дизельного палива</t>
  </si>
  <si>
    <t>питома вага виконання капітального ремонту до запланованої кількості дерев</t>
  </si>
  <si>
    <t>Пояснення щодо причин розбіжностей між затвердженими та досягнутими результативними показниками: Зменшення на 5% виникло у зв`язку зі зменьшенням фактично виконаних обсягів робіт</t>
  </si>
  <si>
    <t>Результативні показники, що характеризують виконання бюджетної програми мають незначні зміни. Зменшення суми видатків на капітальний ремонт зелених насаджень на 1218 грн, або -6,26% виникло у зв`язку зі зменшенням фактично виконаних обсягів робіт, через настання несприятливих погодних умов. Зменшення середніх витрат на капітальний ремонт 1 дерева склало 11 грн., у зв`язку з економією матеріальних ресурсів. Аналіз показників якості показав зменшення на 5%  у зв`язку зі зменшенням фактично виконаних обсягів робіт.
Аналіз стану виконання результативних показників показує, що управління бюджетними коштами здійснювалось в межах встановлених бюджетних повноважень із забезпеченням ефективного, раціонального, цільового та економного використання бюджетних коштів.</t>
  </si>
  <si>
    <t xml:space="preserve">бюджетна програма забезпечує поліпшення санітарно-епідеміологічного стану у місті </t>
  </si>
  <si>
    <t>виконання заходів з капітального ремонту зелених насаджень задля поліпшення санітарно-епідеміологічного стану у місті</t>
  </si>
  <si>
    <t>бюджетна програма є довгостроковою</t>
  </si>
  <si>
    <r>
      <t>3.</t>
    </r>
    <r>
      <rPr>
        <u val="single"/>
        <sz val="12"/>
        <color indexed="8"/>
        <rFont val="Times New Roman"/>
        <family val="1"/>
      </rPr>
      <t xml:space="preserve"> _1218313                     0513     __    Ліквідація іншого забруднення навколишнього природного середовища</t>
    </r>
  </si>
  <si>
    <r>
      <t>3.</t>
    </r>
    <r>
      <rPr>
        <u val="single"/>
        <sz val="12"/>
        <color indexed="8"/>
        <rFont val="Times New Roman"/>
        <family val="1"/>
      </rPr>
      <t xml:space="preserve"> _1218311                     0511              Охорона та раціональне використання природних ресурсів</t>
    </r>
  </si>
  <si>
    <t>Поліпшення виконання вимірювань стічних вод шляхом придбання обладнання</t>
  </si>
  <si>
    <t>обсяг видатків на придбання обладнання</t>
  </si>
  <si>
    <t>кількість обладнання, яке планується придбати, од.</t>
  </si>
  <si>
    <t>середні витрати на придбання 1 одиниці обладнання</t>
  </si>
  <si>
    <t>питомага вага придбаного обладнання до запланованої кількості</t>
  </si>
  <si>
    <t>виконання заходів з поліпшення виконання вимірювань стічних вод шляхом придбання обладнання задля поліпшення санітарно-епідеміологічного стану у місті</t>
  </si>
  <si>
    <r>
      <t>3.</t>
    </r>
    <r>
      <rPr>
        <u val="single"/>
        <sz val="12"/>
        <color indexed="8"/>
        <rFont val="Times New Roman"/>
        <family val="1"/>
      </rPr>
      <t xml:space="preserve"> _1217461                     0456     __    Утримання та розвиток автомобільних доріг та дорожньої інфраструктури за рахунок коштів місцевого бюджету</t>
    </r>
  </si>
  <si>
    <t>Покращення стану інфраструктури автомобільних доріг</t>
  </si>
  <si>
    <t>Забезпечення утримання об'єктів транспортної інфраструктури</t>
  </si>
  <si>
    <t>Проведення поточного ремонту об'єктів транспортної інфраструктури</t>
  </si>
  <si>
    <t>Проведення капітального ремонту об'єктів транспортної інфраструктури</t>
  </si>
  <si>
    <t>обсяг видатків в т.ч.</t>
  </si>
  <si>
    <t>утримання автодоріг</t>
  </si>
  <si>
    <t>утримання світлофорних об'єктів</t>
  </si>
  <si>
    <t>енергопостачання світлофорних об'єктів</t>
  </si>
  <si>
    <t>нанесення дорожньої розмітки</t>
  </si>
  <si>
    <t>кількість діючих світлофорних об'єктів, які  планується  утримувати, од.</t>
  </si>
  <si>
    <t>обсяг споживання електроенергії на світлофорні об'єкти в рік, тис. кВт</t>
  </si>
  <si>
    <t>протяжність утримання доріг, км</t>
  </si>
  <si>
    <t>плановий обсяг нанесення дорожньої розмітки, м2</t>
  </si>
  <si>
    <t>кількість об'єктів транспортної інфраструктури, які планується утримувати, тис. м2</t>
  </si>
  <si>
    <t>середні витрати на утримання 1 світлофорного об'єкту</t>
  </si>
  <si>
    <t xml:space="preserve">середні витрати на споживання 1 кВт електроенергії </t>
  </si>
  <si>
    <t>середні витрати на утримання 1 км доріг</t>
  </si>
  <si>
    <t>середні витрати на нанесення 1 м2 дорожньої розмітки</t>
  </si>
  <si>
    <t>середня вартість утримання одного об'єкта транспортної інфраструктури</t>
  </si>
  <si>
    <t>Пояснення щодо причин розбіжностей між затвердженими та досягнутими результативними показниками: середні витрати на споживання 1 кВт електроенергії незначно зменшились на -0,0003 грн у зв`язку з економією коштів по видаткам на енергопостачання світлофорних об'єктів</t>
  </si>
  <si>
    <t>динаміка кількості світлофорних об'єктів, що утримуються, порівняно з попереднім роком</t>
  </si>
  <si>
    <t>темп зростання середніх витрат на споживання 1 кВт електроенергії  порівняно з попереднім періодом</t>
  </si>
  <si>
    <t>динаміка кількості автодоріг, що утримуються, порівняно з попереднім роком</t>
  </si>
  <si>
    <t>питома вага фактичного нанесення дорожньої розмітки до запланованого обсягу</t>
  </si>
  <si>
    <t>динаміка кількості об'єктів транспортної інфраструктури, що утримуються, порівняно з попереднім роком</t>
  </si>
  <si>
    <t>Темп зростання середніх витрат на споживання 1 кВт електроенергії  порівняно з попереднім періодом збільшився на 13,8 % у зв`язку зі збільшеннмя вартості електроенергїї</t>
  </si>
  <si>
    <t>Зменшення суми видатків на 14 грн, виникло у зв`язку з економією коштів, що незначно зменьшило середні витрати на споживання 1 кВт електроенергії Аналіз показників продукту та якості показав відповідність отриманих до запланованих результатів виконання програми, окрім темпу зростання середніх витрат на споживання 1 кВт електроенергії, який збільшевся у зв`язку зі збільшеннмя вартості електроенергїї.
Аналіз стану виконання результативних показників показує, що управління бюджетними коштами здійснювалось в межах встановлених бюджетних повноважень із забезпеченням ефективного, раціонального, цільового та економного використання бюджетних коштів.</t>
  </si>
  <si>
    <t>поточний ремонт автодоріг</t>
  </si>
  <si>
    <t>площа вулично-дорожньої мережі, всього, тис. м2</t>
  </si>
  <si>
    <t>площа вулично-дорожньої мережі, на яких планується провести поточний ремонт, тис. м2</t>
  </si>
  <si>
    <t>середня вартість 1 кв. м поточного ремонту вулично-дорожньої мережі</t>
  </si>
  <si>
    <t>динаміка відремонтованої за рахунок поточного ремонту площі вулично-дорожної мережі порівняно з попереднім роком, %</t>
  </si>
  <si>
    <t>Результативні показники, що характеризують виконання бюджетної програми мають незначні зміни. Зменшення суми видатків на 10 грн, виникло у зв`язку з економією коштів.
Аналіз стану виконання результативних показників показує, що управління бюджетними коштами здійснювалось в межах встановлених бюджетних повноважень із забезпеченням ефективного, раціонального, цільового та економного використання бюджетних коштів.</t>
  </si>
  <si>
    <t>капітальний ремонт автодоріг</t>
  </si>
  <si>
    <t>виготовлення кошторисної документації (корегування)</t>
  </si>
  <si>
    <t>кількість кошторисної документації, яку потрібно виготовити (скорегувати), од.</t>
  </si>
  <si>
    <t>площа шляхів, на яких планується провести капітальний ремонт, тис. м2</t>
  </si>
  <si>
    <t>кількість кошторисної документації, яку планується виготовити (скорегувати), од.</t>
  </si>
  <si>
    <t>середня вартість 1 кв. м капітального ремонту вулично-дорожньої мережі</t>
  </si>
  <si>
    <t>середні витрати на виготовлення кошторисної документації (корегування)</t>
  </si>
  <si>
    <t>динаміка відремонтованої за рахунок капітального ремонту площі вулично-дорожної мережі порівняно з попереднім роком</t>
  </si>
  <si>
    <t>динаміка виготовленної кошторисної документації (корегування) до запланованої кількості</t>
  </si>
  <si>
    <t>бюджетна програма забезпечує покращення стану інфраструктури автомобільних доріг</t>
  </si>
  <si>
    <t>виконання заходів з утримання, поточного ремонту та капітального ремонту об'єктів інфраструктури міста задля покращення їх стану</t>
  </si>
  <si>
    <t>бюджетна програма забезпечує надання послуг по перевезенню пасажирів м. Лисичанська міським електротранспортом</t>
  </si>
  <si>
    <t>виконання заходів задля безперебійного надання послуг по перевезенню пасажирів м. Лисичанська міським електротранспортом</t>
  </si>
  <si>
    <t xml:space="preserve">бюджетна програма є довгостроковою </t>
  </si>
  <si>
    <t>Додаток</t>
  </si>
  <si>
    <t>до Методичних рекомендацій щодо здійснення оцінки ефективності бюджетних програм </t>
  </si>
  <si>
    <t>ОЦІНКА ЕФЕКТИВНОСТІ БЮДЖЕТНОЇ ПРОГРАМИ</t>
  </si>
  <si>
    <t xml:space="preserve">                (КПКВК ДБ (МБ))                                                                                    (найменування головного розпорядника) </t>
  </si>
  <si>
    <t xml:space="preserve">                (КПКВК ДБ (МБ))                         (найменування відповідального виконавця) </t>
  </si>
  <si>
    <r>
      <t>         (КПКВК ДБ (МБ))           (</t>
    </r>
    <r>
      <rPr>
        <sz val="10"/>
        <color indexed="12"/>
        <rFont val="Times New Roman"/>
        <family val="1"/>
      </rPr>
      <t>КФКВК</t>
    </r>
    <r>
      <rPr>
        <sz val="10"/>
        <color indexed="8"/>
        <rFont val="Times New Roman"/>
        <family val="1"/>
      </rPr>
      <t xml:space="preserve">)                 (найменування бюджетної програми) </t>
    </r>
  </si>
  <si>
    <t>4.Мета бюджетної програми:</t>
  </si>
  <si>
    <t>5. Оцінка ефективності бюджетної програми за критеріями:</t>
  </si>
  <si>
    <t>5.1 "Виконання бюджетної програми за напрямами використання бюджетних коштів": (грн.) </t>
  </si>
  <si>
    <t>N з/п </t>
  </si>
  <si>
    <t>Показники </t>
  </si>
  <si>
    <t>План з урахуванням змін </t>
  </si>
  <si>
    <t>Виконано </t>
  </si>
  <si>
    <t>Відхилення </t>
  </si>
  <si>
    <t>загальний фонд </t>
  </si>
  <si>
    <t>спеціальний фонд </t>
  </si>
  <si>
    <t>разом </t>
  </si>
  <si>
    <t>1. </t>
  </si>
  <si>
    <t>Видатки (надані кредити) </t>
  </si>
  <si>
    <t>  </t>
  </si>
  <si>
    <t>в т. ч. </t>
  </si>
  <si>
    <t>1.1 </t>
  </si>
  <si>
    <t>Забезпечення виконання наданих законодавством повноважень</t>
  </si>
  <si>
    <t>5.2 "Виконання бюджетної програми за джерелами надходжень спеціального фонду":</t>
  </si>
  <si>
    <t>(грн.) </t>
  </si>
  <si>
    <t>Залишок на початок року </t>
  </si>
  <si>
    <t>х </t>
  </si>
  <si>
    <t>в т. ч.  </t>
  </si>
  <si>
    <t>власних надходжень  </t>
  </si>
  <si>
    <t>1.2 </t>
  </si>
  <si>
    <t>інших надходжень </t>
  </si>
  <si>
    <t>0  </t>
  </si>
  <si>
    <t>Накопичення коштів на рахунку для здійснення господарських операцій в майбутньому періоді.</t>
  </si>
  <si>
    <t>2. </t>
  </si>
  <si>
    <t>Надходження </t>
  </si>
  <si>
    <t>2.1 </t>
  </si>
  <si>
    <t>власні надходження </t>
  </si>
  <si>
    <t>2.2 </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</si>
</sst>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
    <numFmt numFmtId="165" formatCode="0.0000"/>
    <numFmt numFmtId="166" formatCode="0.000"/>
    <numFmt numFmtId="167" formatCode="0.0"/>
    <numFmt numFmtId="168" formatCode="0.0000000"/>
    <numFmt numFmtId="169" formatCode="0.000000"/>
  </numFmts>
  <fonts count="38">
    <font>
      <sz val="11"/>
      <color indexed="8"/>
      <name val="Calibri"/>
      <family val="2"/>
    </font>
    <font>
      <sz val="10"/>
      <color indexed="8"/>
      <name val="Times New Roman"/>
      <family val="1"/>
    </font>
    <font>
      <sz val="12"/>
      <color indexed="8"/>
      <name val="Times New Roman"/>
      <family val="1"/>
    </font>
    <font>
      <sz val="8"/>
      <color indexed="8"/>
      <name val="Times New Roman"/>
      <family val="1"/>
    </font>
    <font>
      <sz val="10"/>
      <color indexed="12"/>
      <name val="Times New Roman"/>
      <family val="1"/>
    </font>
    <font>
      <sz val="9"/>
      <color indexed="8"/>
      <name val="Times New Roman"/>
      <family val="1"/>
    </font>
    <font>
      <vertAlign val="superscript"/>
      <sz val="12"/>
      <color indexed="8"/>
      <name val="Times New Roman"/>
      <family val="1"/>
    </font>
    <font>
      <b/>
      <sz val="9"/>
      <color indexed="8"/>
      <name val="Times New Roman"/>
      <family val="1"/>
    </font>
    <font>
      <i/>
      <sz val="9"/>
      <color indexed="8"/>
      <name val="Times New Roman"/>
      <family val="1"/>
    </font>
    <font>
      <b/>
      <i/>
      <sz val="9"/>
      <color indexed="8"/>
      <name val="Times New Roman"/>
      <family val="1"/>
    </font>
    <font>
      <sz val="12"/>
      <name val="Times New Roman"/>
      <family val="1"/>
    </font>
    <font>
      <b/>
      <sz val="12"/>
      <color indexed="8"/>
      <name val="Times New Roman"/>
      <family val="1"/>
    </font>
    <font>
      <u val="single"/>
      <sz val="12"/>
      <color indexed="8"/>
      <name val="Times New Roman"/>
      <family val="1"/>
    </font>
    <font>
      <b/>
      <sz val="10"/>
      <color indexed="8"/>
      <name val="Times New Roman"/>
      <family val="1"/>
    </font>
    <font>
      <sz val="10"/>
      <name val="Times New Roman"/>
      <family val="1"/>
    </font>
    <font>
      <i/>
      <sz val="12"/>
      <color indexed="8"/>
      <name val="Times New Roman"/>
      <family val="1"/>
    </font>
    <font>
      <b/>
      <u val="single"/>
      <sz val="12"/>
      <color indexed="8"/>
      <name val="Times New Roman"/>
      <family val="1"/>
    </font>
    <font>
      <sz val="8"/>
      <name val="Calibri"/>
      <family val="2"/>
    </font>
    <font>
      <u val="single"/>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Times New Roman"/>
      <family val="1"/>
    </font>
    <font>
      <sz val="11"/>
      <name val="Times New Roman"/>
      <family val="1"/>
    </font>
    <font>
      <u val="single"/>
      <sz val="11"/>
      <color indexed="8"/>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color indexed="8"/>
      </left>
      <right/>
      <top style="thin">
        <color indexed="8"/>
      </top>
      <bottom style="thin">
        <color indexed="8"/>
      </bottom>
    </border>
    <border>
      <left/>
      <right style="thin"/>
      <top style="thin">
        <color indexed="8"/>
      </top>
      <bottom style="thin">
        <color indexed="8"/>
      </bottom>
    </border>
    <border>
      <left style="thin"/>
      <right style="thin"/>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top>
        <color indexed="63"/>
      </top>
      <bottom/>
    </border>
    <border>
      <left/>
      <right style="thin">
        <color indexed="8"/>
      </right>
      <top>
        <color indexed="63"/>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thin">
        <color indexed="8"/>
      </left>
      <right style="thin">
        <color indexed="8"/>
      </right>
      <top/>
      <bottom/>
    </border>
    <border>
      <left>
        <color indexed="63"/>
      </left>
      <right style="thin">
        <color indexed="8"/>
      </right>
      <top style="thin">
        <color indexed="8"/>
      </top>
      <bottom style="thin">
        <color indexed="8"/>
      </bottom>
    </border>
    <border>
      <left style="thin">
        <color indexed="8"/>
      </left>
      <right/>
      <top style="thin">
        <color indexed="8"/>
      </top>
      <bottom style="thin"/>
    </border>
    <border>
      <left/>
      <right/>
      <top style="thin">
        <color indexed="8"/>
      </top>
      <bottom style="thin"/>
    </border>
    <border>
      <left/>
      <right style="thin">
        <color indexed="8"/>
      </right>
      <top style="thin">
        <color indexed="8"/>
      </top>
      <bottom style="thin"/>
    </border>
    <border>
      <left style="thin"/>
      <right/>
      <top style="thin">
        <color indexed="8"/>
      </top>
      <bottom style="thin">
        <color indexed="8"/>
      </bottom>
    </border>
    <border>
      <left style="thin"/>
      <right/>
      <top style="thin">
        <color indexed="8"/>
      </top>
      <bottom style="thin"/>
    </border>
    <border>
      <left/>
      <right style="thin"/>
      <top style="thin">
        <color indexed="8"/>
      </top>
      <bottom style="thin"/>
    </border>
    <border>
      <left style="thin">
        <color indexed="8"/>
      </left>
      <right/>
      <top style="thin">
        <color indexed="8"/>
      </top>
      <bottom>
        <color indexed="63"/>
      </bottom>
    </border>
    <border>
      <left/>
      <right/>
      <top style="thin">
        <color indexed="8"/>
      </top>
      <bottom>
        <color indexed="63"/>
      </bottom>
    </border>
    <border>
      <left/>
      <right style="thin">
        <color indexed="8"/>
      </right>
      <top style="thin">
        <color indexed="8"/>
      </top>
      <bottom>
        <color indexed="63"/>
      </bottom>
    </border>
    <border>
      <left>
        <color indexed="63"/>
      </left>
      <right style="thin"/>
      <top style="thin">
        <color indexed="8"/>
      </top>
      <bottom style="thin">
        <color indexed="8"/>
      </bottom>
    </border>
    <border>
      <left>
        <color indexed="63"/>
      </left>
      <right>
        <color indexed="63"/>
      </right>
      <top>
        <color indexed="63"/>
      </top>
      <bottom style="thin">
        <color indexed="8"/>
      </bottom>
    </border>
    <border>
      <left style="thin">
        <color indexed="8"/>
      </left>
      <right/>
      <top style="thin">
        <color indexed="8"/>
      </top>
      <bottom/>
    </border>
    <border>
      <left/>
      <right/>
      <top style="thin">
        <color indexed="8"/>
      </top>
      <bottom/>
    </border>
    <border>
      <left/>
      <right style="thin">
        <color indexed="8"/>
      </right>
      <top style="thin">
        <color indexed="8"/>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26" fillId="7" borderId="1" applyNumberFormat="0" applyAlignment="0" applyProtection="0"/>
    <xf numFmtId="0" fontId="27" fillId="20" borderId="2" applyNumberFormat="0" applyAlignment="0" applyProtection="0"/>
    <xf numFmtId="0" fontId="28"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33" fillId="0" borderId="6" applyNumberFormat="0" applyFill="0" applyAlignment="0" applyProtection="0"/>
    <xf numFmtId="0" fontId="30" fillId="21" borderId="7" applyNumberFormat="0" applyAlignment="0" applyProtection="0"/>
    <xf numFmtId="0" fontId="19" fillId="0" borderId="0" applyNumberFormat="0" applyFill="0" applyBorder="0" applyAlignment="0" applyProtection="0"/>
    <xf numFmtId="0" fontId="25" fillId="22" borderId="0" applyNumberFormat="0" applyBorder="0" applyAlignment="0" applyProtection="0"/>
    <xf numFmtId="0" fontId="24"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9" fillId="0" borderId="9" applyNumberFormat="0" applyFill="0" applyAlignment="0" applyProtection="0"/>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cellStyleXfs>
  <cellXfs count="198">
    <xf numFmtId="0" fontId="0" fillId="0" borderId="0" xfId="0" applyAlignment="1">
      <alignment/>
    </xf>
    <xf numFmtId="0" fontId="2" fillId="0" borderId="0" xfId="0" applyFont="1" applyAlignment="1">
      <alignment vertical="center" wrapText="1"/>
    </xf>
    <xf numFmtId="0" fontId="0" fillId="0" borderId="0" xfId="0" applyAlignment="1">
      <alignment vertical="top" wrapText="1"/>
    </xf>
    <xf numFmtId="0" fontId="2" fillId="0" borderId="0" xfId="0" applyFont="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5" fillId="0" borderId="10" xfId="0" applyFont="1" applyBorder="1" applyAlignment="1">
      <alignment horizontal="center" vertical="center" wrapText="1"/>
    </xf>
    <xf numFmtId="0" fontId="1" fillId="0" borderId="10" xfId="0" applyFont="1" applyBorder="1" applyAlignment="1">
      <alignment horizontal="justify" vertical="center" wrapText="1"/>
    </xf>
    <xf numFmtId="0" fontId="3" fillId="0" borderId="10" xfId="0" applyFont="1" applyBorder="1" applyAlignment="1">
      <alignment vertical="center" wrapText="1"/>
    </xf>
    <xf numFmtId="0" fontId="5" fillId="0" borderId="0" xfId="0" applyFont="1" applyAlignment="1">
      <alignment horizontal="center" vertical="center"/>
    </xf>
    <xf numFmtId="0" fontId="2" fillId="0" borderId="0" xfId="0" applyFont="1" applyAlignment="1">
      <alignment horizontal="justify" vertical="center"/>
    </xf>
    <xf numFmtId="0" fontId="0" fillId="0" borderId="0" xfId="0" applyAlignment="1">
      <alignment horizontal="left" vertical="top" wrapText="1"/>
    </xf>
    <xf numFmtId="0" fontId="0" fillId="0" borderId="0" xfId="0" applyAlignment="1">
      <alignment horizontal="left"/>
    </xf>
    <xf numFmtId="0" fontId="2" fillId="0" borderId="0" xfId="0" applyFont="1" applyAlignment="1">
      <alignment horizontal="left"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0" fillId="24" borderId="0" xfId="0" applyFill="1" applyAlignment="1">
      <alignment/>
    </xf>
    <xf numFmtId="0" fontId="1" fillId="24" borderId="10" xfId="0" applyFont="1" applyFill="1" applyBorder="1" applyAlignment="1">
      <alignment horizontal="center" vertical="center" wrapText="1"/>
    </xf>
    <xf numFmtId="0" fontId="1" fillId="24" borderId="10" xfId="0" applyFont="1" applyFill="1" applyBorder="1" applyAlignment="1">
      <alignment vertical="center" wrapText="1"/>
    </xf>
    <xf numFmtId="0" fontId="5" fillId="24" borderId="10" xfId="0" applyFont="1" applyFill="1" applyBorder="1" applyAlignment="1">
      <alignment horizontal="center" vertical="center" wrapText="1"/>
    </xf>
    <xf numFmtId="0" fontId="7" fillId="24" borderId="13" xfId="0" applyFont="1" applyFill="1" applyBorder="1" applyAlignment="1">
      <alignment vertical="center" wrapText="1"/>
    </xf>
    <xf numFmtId="0" fontId="7" fillId="24" borderId="14" xfId="0" applyFont="1" applyFill="1" applyBorder="1" applyAlignment="1">
      <alignment vertical="center" wrapText="1"/>
    </xf>
    <xf numFmtId="0" fontId="5" fillId="24" borderId="10" xfId="0" applyFont="1" applyFill="1" applyBorder="1" applyAlignment="1">
      <alignment vertical="center" wrapText="1"/>
    </xf>
    <xf numFmtId="16" fontId="5" fillId="24" borderId="10" xfId="0" applyNumberFormat="1" applyFont="1" applyFill="1" applyBorder="1" applyAlignment="1">
      <alignment horizontal="center" vertical="center" wrapText="1"/>
    </xf>
    <xf numFmtId="0" fontId="7" fillId="24" borderId="10" xfId="0" applyFont="1" applyFill="1" applyBorder="1" applyAlignment="1">
      <alignment vertical="center" wrapText="1"/>
    </xf>
    <xf numFmtId="0" fontId="9" fillId="24" borderId="10" xfId="0" applyFont="1" applyFill="1" applyBorder="1" applyAlignment="1">
      <alignment vertical="center" wrapText="1"/>
    </xf>
    <xf numFmtId="49" fontId="1" fillId="0" borderId="10" xfId="0" applyNumberFormat="1" applyFont="1" applyBorder="1" applyAlignment="1">
      <alignment horizontal="center" vertical="center" wrapText="1"/>
    </xf>
    <xf numFmtId="0" fontId="13" fillId="0" borderId="10" xfId="0" applyFont="1" applyBorder="1" applyAlignment="1">
      <alignment vertical="center" wrapText="1"/>
    </xf>
    <xf numFmtId="0" fontId="0" fillId="0" borderId="13" xfId="0" applyBorder="1" applyAlignment="1">
      <alignment/>
    </xf>
    <xf numFmtId="0" fontId="1" fillId="0" borderId="0" xfId="0" applyFont="1" applyFill="1" applyBorder="1" applyAlignment="1">
      <alignment vertical="center" wrapText="1"/>
    </xf>
    <xf numFmtId="0" fontId="13" fillId="0" borderId="10" xfId="0" applyFont="1" applyBorder="1" applyAlignment="1">
      <alignment horizontal="left" vertical="center" wrapText="1"/>
    </xf>
    <xf numFmtId="0" fontId="1" fillId="0" borderId="10" xfId="0" applyFont="1" applyBorder="1" applyAlignment="1">
      <alignment horizontal="left" vertical="center" wrapText="1"/>
    </xf>
    <xf numFmtId="0" fontId="3"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Alignment="1">
      <alignment vertical="center" wrapText="1"/>
    </xf>
    <xf numFmtId="0" fontId="11" fillId="0" borderId="0" xfId="0" applyFont="1" applyAlignment="1">
      <alignment vertical="center" wrapText="1"/>
    </xf>
    <xf numFmtId="0" fontId="1" fillId="0" borderId="11" xfId="0" applyFont="1" applyBorder="1" applyAlignment="1">
      <alignment vertical="center" wrapText="1"/>
    </xf>
    <xf numFmtId="0" fontId="1" fillId="24" borderId="15" xfId="0" applyFont="1" applyFill="1" applyBorder="1" applyAlignment="1">
      <alignment horizontal="center" vertical="center" wrapText="1"/>
    </xf>
    <xf numFmtId="0" fontId="1" fillId="24" borderId="11" xfId="0" applyFont="1" applyFill="1" applyBorder="1" applyAlignment="1">
      <alignment horizontal="center" vertical="center" wrapText="1"/>
    </xf>
    <xf numFmtId="0" fontId="1" fillId="24" borderId="12" xfId="0" applyFont="1" applyFill="1" applyBorder="1" applyAlignment="1">
      <alignment horizontal="center" vertical="center" wrapText="1"/>
    </xf>
    <xf numFmtId="0" fontId="3" fillId="0" borderId="11" xfId="0" applyFont="1" applyBorder="1" applyAlignment="1">
      <alignment horizontal="center" vertical="center" wrapText="1"/>
    </xf>
    <xf numFmtId="0" fontId="13" fillId="24" borderId="10" xfId="0" applyFont="1" applyFill="1" applyBorder="1" applyAlignment="1">
      <alignment vertical="center" wrapText="1"/>
    </xf>
    <xf numFmtId="0" fontId="13" fillId="24" borderId="11" xfId="0" applyFont="1" applyFill="1" applyBorder="1" applyAlignment="1">
      <alignment vertical="center" wrapText="1"/>
    </xf>
    <xf numFmtId="0" fontId="10" fillId="0" borderId="0"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left" vertical="center" wrapText="1"/>
    </xf>
    <xf numFmtId="0" fontId="2" fillId="0" borderId="0" xfId="0" applyFont="1" applyFill="1" applyBorder="1" applyAlignment="1">
      <alignment vertical="center" wrapText="1"/>
    </xf>
    <xf numFmtId="0" fontId="14" fillId="0" borderId="16" xfId="0" applyFont="1" applyBorder="1" applyAlignment="1">
      <alignment vertical="center" wrapText="1"/>
    </xf>
    <xf numFmtId="0" fontId="14" fillId="0" borderId="17" xfId="0" applyFont="1" applyBorder="1" applyAlignment="1">
      <alignment vertical="center" wrapText="1"/>
    </xf>
    <xf numFmtId="0" fontId="10" fillId="0" borderId="0" xfId="0" applyFont="1" applyBorder="1" applyAlignment="1">
      <alignment vertical="center" wrapText="1"/>
    </xf>
    <xf numFmtId="0" fontId="10" fillId="0" borderId="0" xfId="0" applyFont="1" applyBorder="1" applyAlignment="1">
      <alignment vertical="top" wrapText="1"/>
    </xf>
    <xf numFmtId="0" fontId="1" fillId="0" borderId="15" xfId="0" applyFont="1" applyBorder="1" applyAlignment="1">
      <alignment horizontal="center" vertical="center" wrapText="1"/>
    </xf>
    <xf numFmtId="0" fontId="3" fillId="0" borderId="15" xfId="0" applyFont="1" applyFill="1" applyBorder="1" applyAlignment="1">
      <alignment horizontal="center" vertical="center" wrapText="1"/>
    </xf>
    <xf numFmtId="0" fontId="1" fillId="0" borderId="18" xfId="0" applyFont="1" applyBorder="1" applyAlignment="1">
      <alignment horizontal="center" vertical="center" wrapText="1"/>
    </xf>
    <xf numFmtId="1" fontId="1" fillId="0" borderId="10" xfId="0" applyNumberFormat="1" applyFont="1" applyBorder="1" applyAlignment="1">
      <alignment horizontal="center" vertical="center" wrapText="1"/>
    </xf>
    <xf numFmtId="165" fontId="1" fillId="0" borderId="10" xfId="0" applyNumberFormat="1" applyFont="1" applyBorder="1" applyAlignment="1">
      <alignment horizontal="center" vertical="center" wrapText="1"/>
    </xf>
    <xf numFmtId="166" fontId="1" fillId="0" borderId="10" xfId="0" applyNumberFormat="1" applyFont="1" applyBorder="1" applyAlignment="1">
      <alignment horizontal="center" vertical="center" wrapText="1"/>
    </xf>
    <xf numFmtId="2" fontId="1" fillId="0" borderId="10" xfId="0" applyNumberFormat="1" applyFont="1" applyBorder="1" applyAlignment="1">
      <alignment horizontal="center" vertical="center" wrapText="1"/>
    </xf>
    <xf numFmtId="167" fontId="1" fillId="0" borderId="10" xfId="0" applyNumberFormat="1" applyFont="1" applyBorder="1" applyAlignment="1">
      <alignment horizontal="center" vertical="center" wrapText="1"/>
    </xf>
    <xf numFmtId="0" fontId="2" fillId="0" borderId="0" xfId="0" applyFont="1" applyBorder="1" applyAlignment="1">
      <alignment horizontal="left" vertical="center" wrapText="1"/>
    </xf>
    <xf numFmtId="0" fontId="6" fillId="0" borderId="0" xfId="0" applyFont="1" applyAlignment="1">
      <alignment horizontal="left" vertical="center" wrapText="1"/>
    </xf>
    <xf numFmtId="0" fontId="1" fillId="24" borderId="19" xfId="0" applyFont="1" applyFill="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0" xfId="0" applyFont="1" applyBorder="1" applyAlignment="1">
      <alignment horizontal="left" vertical="center" wrapText="1"/>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wrapText="1"/>
    </xf>
    <xf numFmtId="0" fontId="1" fillId="0" borderId="21" xfId="0" applyFont="1" applyBorder="1" applyAlignment="1">
      <alignment horizontal="center" vertical="center" wrapText="1"/>
    </xf>
    <xf numFmtId="0" fontId="14" fillId="0" borderId="16" xfId="0" applyFont="1" applyBorder="1" applyAlignment="1">
      <alignment horizontal="center" vertical="center" wrapText="1"/>
    </xf>
    <xf numFmtId="0" fontId="0" fillId="0" borderId="0" xfId="0" applyFill="1" applyAlignment="1">
      <alignment/>
    </xf>
    <xf numFmtId="0" fontId="1" fillId="0" borderId="0" xfId="0" applyFont="1" applyFill="1" applyBorder="1" applyAlignment="1">
      <alignment vertical="center" wrapText="1"/>
    </xf>
    <xf numFmtId="0" fontId="14" fillId="0" borderId="17" xfId="0" applyFont="1" applyFill="1" applyBorder="1" applyAlignment="1">
      <alignment vertical="center" wrapText="1"/>
    </xf>
    <xf numFmtId="0" fontId="14" fillId="0" borderId="16" xfId="0" applyFont="1" applyFill="1" applyBorder="1" applyAlignment="1">
      <alignment horizontal="center" vertical="center" wrapText="1"/>
    </xf>
    <xf numFmtId="0" fontId="1" fillId="0" borderId="11" xfId="0"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167" fontId="1" fillId="0" borderId="11" xfId="0" applyNumberFormat="1" applyFont="1" applyBorder="1" applyAlignment="1">
      <alignment horizontal="center" vertical="center" wrapText="1"/>
    </xf>
    <xf numFmtId="0" fontId="1" fillId="0" borderId="0" xfId="0" applyFont="1" applyAlignment="1">
      <alignment horizontal="left" vertical="center" wrapText="1"/>
    </xf>
    <xf numFmtId="0" fontId="2" fillId="0" borderId="0" xfId="0" applyFont="1" applyAlignment="1">
      <alignment horizontal="left" vertical="center" wrapText="1"/>
    </xf>
    <xf numFmtId="0" fontId="15" fillId="0" borderId="0" xfId="0" applyFont="1" applyAlignment="1">
      <alignment horizontal="left" vertical="center" wrapText="1"/>
    </xf>
    <xf numFmtId="0" fontId="12" fillId="0" borderId="0" xfId="0" applyFont="1" applyAlignment="1">
      <alignment horizontal="lef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vertical="top" wrapText="1"/>
    </xf>
    <xf numFmtId="0" fontId="1" fillId="0" borderId="11" xfId="0" applyFont="1" applyBorder="1" applyAlignment="1">
      <alignment vertical="top" wrapText="1"/>
    </xf>
    <xf numFmtId="0" fontId="1" fillId="0" borderId="12" xfId="0" applyFont="1" applyBorder="1" applyAlignment="1">
      <alignment vertical="top" wrapText="1"/>
    </xf>
    <xf numFmtId="0" fontId="1" fillId="24" borderId="22" xfId="0" applyFont="1" applyFill="1" applyBorder="1" applyAlignment="1">
      <alignment horizontal="center" vertical="center" wrapText="1"/>
    </xf>
    <xf numFmtId="0" fontId="1" fillId="24" borderId="0" xfId="0" applyFont="1" applyFill="1" applyBorder="1" applyAlignment="1">
      <alignment horizontal="center" vertical="center" wrapText="1"/>
    </xf>
    <xf numFmtId="0" fontId="1" fillId="24" borderId="23" xfId="0" applyFont="1" applyFill="1" applyBorder="1" applyAlignment="1">
      <alignment horizontal="center" vertical="center" wrapText="1"/>
    </xf>
    <xf numFmtId="0" fontId="1" fillId="24" borderId="24" xfId="0" applyFont="1" applyFill="1" applyBorder="1" applyAlignment="1">
      <alignment horizontal="center" vertical="center" wrapText="1"/>
    </xf>
    <xf numFmtId="0" fontId="1" fillId="24" borderId="25" xfId="0" applyFont="1" applyFill="1" applyBorder="1" applyAlignment="1">
      <alignment horizontal="center" vertical="center" wrapText="1"/>
    </xf>
    <xf numFmtId="0" fontId="1" fillId="24" borderId="26" xfId="0" applyFont="1" applyFill="1" applyBorder="1" applyAlignment="1">
      <alignment horizontal="center" vertical="center" wrapText="1"/>
    </xf>
    <xf numFmtId="0" fontId="5" fillId="24" borderId="13" xfId="0" applyFont="1" applyFill="1" applyBorder="1" applyAlignment="1">
      <alignment vertical="center" wrapText="1"/>
    </xf>
    <xf numFmtId="0" fontId="5" fillId="24" borderId="14" xfId="0" applyFont="1" applyFill="1" applyBorder="1" applyAlignment="1">
      <alignment vertical="center" wrapText="1"/>
    </xf>
    <xf numFmtId="0" fontId="2" fillId="0" borderId="0" xfId="0" applyFont="1" applyFill="1" applyAlignment="1">
      <alignment horizontal="left" vertical="center" wrapText="1"/>
    </xf>
    <xf numFmtId="0" fontId="8" fillId="24" borderId="15" xfId="0" applyFont="1" applyFill="1" applyBorder="1" applyAlignment="1">
      <alignment horizontal="center" vertical="center" wrapText="1"/>
    </xf>
    <xf numFmtId="0" fontId="8" fillId="24" borderId="11" xfId="0" applyFont="1" applyFill="1" applyBorder="1" applyAlignment="1">
      <alignment horizontal="center" vertical="center" wrapText="1"/>
    </xf>
    <xf numFmtId="0" fontId="8" fillId="24" borderId="12" xfId="0" applyFont="1" applyFill="1" applyBorder="1" applyAlignment="1">
      <alignment horizontal="center" vertical="center" wrapText="1"/>
    </xf>
    <xf numFmtId="0" fontId="5" fillId="24" borderId="13" xfId="0" applyFont="1" applyFill="1" applyBorder="1" applyAlignment="1">
      <alignment horizontal="center" vertical="center" wrapText="1"/>
    </xf>
    <xf numFmtId="0" fontId="5" fillId="24" borderId="14" xfId="0" applyFont="1" applyFill="1" applyBorder="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11" fillId="0" borderId="0" xfId="0" applyFont="1" applyAlignment="1">
      <alignment horizontal="center" vertical="center" wrapText="1"/>
    </xf>
    <xf numFmtId="0" fontId="2" fillId="24" borderId="0" xfId="0" applyFont="1" applyFill="1" applyAlignment="1">
      <alignment horizontal="left" vertical="center" wrapText="1"/>
    </xf>
    <xf numFmtId="0" fontId="1" fillId="0" borderId="0" xfId="0" applyFont="1" applyAlignment="1">
      <alignment horizontal="center" vertical="center" wrapText="1"/>
    </xf>
    <xf numFmtId="0" fontId="16" fillId="0" borderId="0" xfId="0" applyFont="1" applyAlignment="1">
      <alignment horizontal="center" wrapText="1"/>
    </xf>
    <xf numFmtId="0" fontId="12" fillId="0" borderId="0" xfId="0" applyFont="1" applyAlignment="1">
      <alignment horizontal="left" wrapText="1"/>
    </xf>
    <xf numFmtId="0" fontId="11" fillId="0" borderId="0" xfId="0" applyFont="1" applyAlignment="1">
      <alignment horizontal="center" wrapText="1"/>
    </xf>
    <xf numFmtId="0" fontId="1" fillId="24" borderId="27" xfId="0" applyFont="1" applyFill="1" applyBorder="1" applyAlignment="1">
      <alignment horizontal="center" vertical="center" wrapText="1"/>
    </xf>
    <xf numFmtId="0" fontId="1" fillId="24" borderId="14" xfId="0" applyFont="1" applyFill="1" applyBorder="1" applyAlignment="1">
      <alignment horizontal="center" vertical="center" wrapText="1"/>
    </xf>
    <xf numFmtId="0" fontId="1" fillId="24" borderId="15" xfId="0" applyFont="1" applyFill="1" applyBorder="1" applyAlignment="1">
      <alignment horizontal="center" vertical="center" wrapText="1"/>
    </xf>
    <xf numFmtId="0" fontId="1" fillId="24" borderId="11" xfId="0" applyFont="1" applyFill="1" applyBorder="1" applyAlignment="1">
      <alignment horizontal="center" vertical="center" wrapText="1"/>
    </xf>
    <xf numFmtId="0" fontId="1" fillId="24" borderId="12" xfId="0" applyFont="1" applyFill="1" applyBorder="1" applyAlignment="1">
      <alignment horizontal="center" vertical="center" wrapText="1"/>
    </xf>
    <xf numFmtId="0" fontId="1" fillId="24" borderId="15" xfId="0" applyFont="1" applyFill="1" applyBorder="1" applyAlignment="1">
      <alignment vertical="top" wrapText="1"/>
    </xf>
    <xf numFmtId="0" fontId="1" fillId="24" borderId="11" xfId="0" applyFont="1" applyFill="1" applyBorder="1" applyAlignment="1">
      <alignment vertical="top" wrapText="1"/>
    </xf>
    <xf numFmtId="0" fontId="1" fillId="24" borderId="12" xfId="0" applyFont="1" applyFill="1" applyBorder="1" applyAlignment="1">
      <alignment vertical="top" wrapText="1"/>
    </xf>
    <xf numFmtId="49" fontId="1" fillId="0" borderId="21" xfId="0" applyNumberFormat="1" applyFont="1" applyFill="1" applyBorder="1" applyAlignment="1">
      <alignment horizontal="left" vertical="center" wrapText="1"/>
    </xf>
    <xf numFmtId="49" fontId="1" fillId="0" borderId="18" xfId="0" applyNumberFormat="1" applyFont="1" applyFill="1" applyBorder="1" applyAlignment="1">
      <alignment horizontal="left" vertical="center" wrapText="1"/>
    </xf>
    <xf numFmtId="49" fontId="1" fillId="0" borderId="28" xfId="0" applyNumberFormat="1" applyFont="1" applyFill="1" applyBorder="1" applyAlignment="1">
      <alignment horizontal="left" vertical="center" wrapText="1"/>
    </xf>
    <xf numFmtId="0" fontId="1" fillId="0" borderId="15" xfId="0" applyFont="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2" fillId="24" borderId="0" xfId="0" applyFont="1" applyFill="1" applyAlignment="1">
      <alignment horizontal="right" vertical="center" wrapText="1"/>
    </xf>
    <xf numFmtId="0" fontId="13" fillId="0" borderId="21" xfId="0" applyFont="1" applyBorder="1" applyAlignment="1">
      <alignment horizontal="left" vertical="center" wrapText="1"/>
    </xf>
    <xf numFmtId="0" fontId="13" fillId="0" borderId="18" xfId="0" applyFont="1" applyBorder="1" applyAlignment="1">
      <alignment horizontal="left" vertical="center" wrapText="1"/>
    </xf>
    <xf numFmtId="0" fontId="13" fillId="0" borderId="28" xfId="0" applyFont="1" applyBorder="1" applyAlignment="1">
      <alignment horizontal="left" vertical="center" wrapText="1"/>
    </xf>
    <xf numFmtId="0" fontId="1" fillId="0" borderId="21"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2" fillId="0" borderId="0" xfId="0" applyFont="1" applyAlignment="1">
      <alignment horizontal="right" vertical="center" wrapText="1"/>
    </xf>
    <xf numFmtId="0" fontId="12" fillId="0" borderId="0" xfId="0" applyFont="1" applyBorder="1" applyAlignment="1">
      <alignment horizontal="left" wrapText="1"/>
    </xf>
    <xf numFmtId="0" fontId="13" fillId="0" borderId="15" xfId="0" applyFont="1" applyBorder="1" applyAlignment="1">
      <alignment vertical="center" wrapText="1"/>
    </xf>
    <xf numFmtId="0" fontId="13" fillId="0" borderId="11" xfId="0" applyFont="1" applyBorder="1" applyAlignment="1">
      <alignment vertical="center" wrapText="1"/>
    </xf>
    <xf numFmtId="0" fontId="13" fillId="0" borderId="12" xfId="0" applyFont="1" applyBorder="1" applyAlignment="1">
      <alignment vertical="center" wrapText="1"/>
    </xf>
    <xf numFmtId="0" fontId="18" fillId="0" borderId="0" xfId="0" applyFont="1" applyBorder="1" applyAlignment="1">
      <alignment horizontal="left" vertical="top" wrapText="1"/>
    </xf>
    <xf numFmtId="0" fontId="1" fillId="0" borderId="15"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49" fontId="1" fillId="25" borderId="15" xfId="0" applyNumberFormat="1" applyFont="1" applyFill="1" applyBorder="1" applyAlignment="1">
      <alignment horizontal="center" vertical="center" wrapText="1"/>
    </xf>
    <xf numFmtId="49" fontId="1" fillId="25" borderId="11" xfId="0" applyNumberFormat="1" applyFont="1" applyFill="1" applyBorder="1" applyAlignment="1">
      <alignment horizontal="center" vertical="center" wrapText="1"/>
    </xf>
    <xf numFmtId="49" fontId="1" fillId="25" borderId="12" xfId="0" applyNumberFormat="1" applyFont="1" applyFill="1" applyBorder="1" applyAlignment="1">
      <alignment horizontal="center" vertical="center" wrapText="1"/>
    </xf>
    <xf numFmtId="0" fontId="14" fillId="0" borderId="29" xfId="0" applyFont="1" applyFill="1" applyBorder="1" applyAlignment="1">
      <alignment horizontal="left" vertical="center" wrapText="1"/>
    </xf>
    <xf numFmtId="0" fontId="14" fillId="0" borderId="30" xfId="0" applyFont="1" applyFill="1" applyBorder="1" applyAlignment="1">
      <alignment horizontal="left" vertical="center" wrapText="1"/>
    </xf>
    <xf numFmtId="0" fontId="14" fillId="0" borderId="31" xfId="0" applyFont="1" applyFill="1" applyBorder="1" applyAlignment="1">
      <alignment horizontal="left" vertical="center" wrapText="1"/>
    </xf>
    <xf numFmtId="0" fontId="18" fillId="0" borderId="0" xfId="0" applyFont="1" applyBorder="1" applyAlignment="1">
      <alignment horizontal="center" vertical="center" wrapText="1"/>
    </xf>
    <xf numFmtId="0" fontId="13" fillId="0" borderId="21"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28" xfId="0" applyFont="1" applyFill="1" applyBorder="1" applyAlignment="1">
      <alignment horizontal="left" vertical="center" wrapText="1"/>
    </xf>
    <xf numFmtId="0" fontId="1" fillId="0" borderId="15" xfId="0" applyFont="1" applyFill="1" applyBorder="1" applyAlignment="1">
      <alignment vertical="top" wrapText="1"/>
    </xf>
    <xf numFmtId="0" fontId="1" fillId="0" borderId="11" xfId="0" applyFont="1" applyFill="1" applyBorder="1" applyAlignment="1">
      <alignment vertical="top" wrapText="1"/>
    </xf>
    <xf numFmtId="0" fontId="1" fillId="0" borderId="12" xfId="0" applyFont="1" applyFill="1" applyBorder="1" applyAlignment="1">
      <alignment vertical="top" wrapText="1"/>
    </xf>
    <xf numFmtId="0" fontId="36" fillId="0" borderId="29" xfId="0" applyFont="1" applyFill="1" applyBorder="1" applyAlignment="1">
      <alignment horizontal="left" vertical="center" wrapText="1"/>
    </xf>
    <xf numFmtId="0" fontId="36" fillId="0" borderId="30" xfId="0" applyFont="1" applyFill="1" applyBorder="1" applyAlignment="1">
      <alignment horizontal="left" vertical="center" wrapText="1"/>
    </xf>
    <xf numFmtId="0" fontId="36" fillId="0" borderId="31" xfId="0" applyFont="1" applyFill="1" applyBorder="1" applyAlignment="1">
      <alignment horizontal="left" vertical="center" wrapText="1"/>
    </xf>
    <xf numFmtId="0" fontId="12" fillId="0" borderId="0" xfId="0" applyFont="1" applyFill="1" applyAlignment="1">
      <alignment horizontal="left" vertical="center" wrapText="1"/>
    </xf>
    <xf numFmtId="0" fontId="14" fillId="0" borderId="32" xfId="0" applyFont="1" applyFill="1" applyBorder="1" applyAlignment="1">
      <alignment horizontal="left" vertical="center" wrapText="1"/>
    </xf>
    <xf numFmtId="0" fontId="14" fillId="0" borderId="16" xfId="0" applyFont="1" applyFill="1" applyBorder="1" applyAlignment="1">
      <alignment horizontal="left" vertical="center" wrapText="1"/>
    </xf>
    <xf numFmtId="0" fontId="35" fillId="0" borderId="0" xfId="0" applyNumberFormat="1" applyFont="1" applyAlignment="1">
      <alignment horizontal="center" vertical="center" wrapText="1"/>
    </xf>
    <xf numFmtId="0" fontId="14" fillId="0" borderId="33"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18" fillId="0" borderId="0" xfId="0" applyFont="1" applyBorder="1" applyAlignment="1">
      <alignment horizontal="left" vertical="center" wrapText="1"/>
    </xf>
    <xf numFmtId="0" fontId="1" fillId="24" borderId="35" xfId="0" applyFont="1" applyFill="1" applyBorder="1" applyAlignment="1">
      <alignment horizontal="center" vertical="center" wrapText="1"/>
    </xf>
    <xf numFmtId="0" fontId="1" fillId="24" borderId="36" xfId="0" applyFont="1" applyFill="1" applyBorder="1" applyAlignment="1">
      <alignment horizontal="center" vertical="center" wrapText="1"/>
    </xf>
    <xf numFmtId="0" fontId="1" fillId="24" borderId="37" xfId="0" applyFont="1" applyFill="1" applyBorder="1" applyAlignment="1">
      <alignment horizontal="center" vertical="center" wrapText="1"/>
    </xf>
    <xf numFmtId="0" fontId="1" fillId="0" borderId="32"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4" fillId="0" borderId="33" xfId="0" applyFont="1" applyBorder="1" applyAlignment="1">
      <alignment horizontal="left" vertical="center" wrapText="1"/>
    </xf>
    <xf numFmtId="0" fontId="14" fillId="0" borderId="30" xfId="0" applyFont="1" applyBorder="1" applyAlignment="1">
      <alignment horizontal="left" vertical="center" wrapText="1"/>
    </xf>
    <xf numFmtId="0" fontId="14" fillId="0" borderId="34" xfId="0" applyFont="1" applyBorder="1" applyAlignment="1">
      <alignment horizontal="left" vertical="center" wrapText="1"/>
    </xf>
    <xf numFmtId="0" fontId="12" fillId="0" borderId="0" xfId="0" applyFont="1" applyFill="1" applyAlignment="1">
      <alignment horizontal="left" wrapText="1"/>
    </xf>
    <xf numFmtId="0" fontId="14" fillId="0" borderId="21"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14" fillId="0" borderId="38"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3" fillId="0" borderId="1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0" fillId="0" borderId="32"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4" fillId="0" borderId="28" xfId="0" applyFont="1" applyFill="1" applyBorder="1" applyAlignment="1">
      <alignment horizontal="left" vertical="center" wrapText="1"/>
    </xf>
    <xf numFmtId="0" fontId="2" fillId="0" borderId="39" xfId="0" applyFont="1" applyBorder="1" applyAlignment="1">
      <alignment horizontal="left" vertical="center" wrapText="1"/>
    </xf>
    <xf numFmtId="0" fontId="1" fillId="24" borderId="13" xfId="0" applyFont="1" applyFill="1" applyBorder="1" applyAlignment="1">
      <alignment horizontal="center" vertical="center" wrapText="1"/>
    </xf>
    <xf numFmtId="0" fontId="1" fillId="24" borderId="40" xfId="0" applyFont="1" applyFill="1" applyBorder="1" applyAlignment="1">
      <alignment horizontal="center" vertical="center" wrapText="1"/>
    </xf>
    <xf numFmtId="0" fontId="1" fillId="24" borderId="41" xfId="0" applyFont="1" applyFill="1" applyBorder="1" applyAlignment="1">
      <alignment horizontal="center" vertical="center" wrapText="1"/>
    </xf>
    <xf numFmtId="0" fontId="1" fillId="24" borderId="42" xfId="0" applyFont="1" applyFill="1" applyBorder="1" applyAlignment="1">
      <alignment horizontal="center" vertical="center" wrapText="1"/>
    </xf>
    <xf numFmtId="0" fontId="37" fillId="0" borderId="0" xfId="0" applyNumberFormat="1" applyFont="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143"/>
  <sheetViews>
    <sheetView tabSelected="1" view="pageBreakPreview" zoomScale="60" zoomScalePageLayoutView="0" workbookViewId="0" topLeftCell="A1">
      <selection activeCell="E151" sqref="E151"/>
    </sheetView>
  </sheetViews>
  <sheetFormatPr defaultColWidth="9.140625" defaultRowHeight="15" outlineLevelRow="1"/>
  <cols>
    <col min="2" max="2" width="55.7109375" style="0" customWidth="1"/>
  </cols>
  <sheetData>
    <row r="1" spans="2:11" ht="15.75">
      <c r="B1" s="1"/>
      <c r="C1" s="1"/>
      <c r="D1" s="1"/>
      <c r="E1" s="1"/>
      <c r="F1" s="1"/>
      <c r="G1" s="1"/>
      <c r="H1" s="1"/>
      <c r="I1" s="106" t="s">
        <v>465</v>
      </c>
      <c r="J1" s="106"/>
      <c r="K1" s="106"/>
    </row>
    <row r="2" spans="2:11" ht="37.5" customHeight="1">
      <c r="B2" s="1"/>
      <c r="C2" s="1"/>
      <c r="D2" s="1"/>
      <c r="E2" s="1"/>
      <c r="F2" s="1"/>
      <c r="G2" s="1"/>
      <c r="H2" s="1"/>
      <c r="I2" s="106" t="s">
        <v>466</v>
      </c>
      <c r="J2" s="106"/>
      <c r="K2" s="106"/>
    </row>
    <row r="3" spans="1:11" ht="15.75">
      <c r="A3" s="107"/>
      <c r="B3" s="107"/>
      <c r="C3" s="107"/>
      <c r="D3" s="107"/>
      <c r="E3" s="107"/>
      <c r="F3" s="107"/>
      <c r="G3" s="107"/>
      <c r="H3" s="107"/>
      <c r="I3" s="107"/>
      <c r="J3" s="107"/>
      <c r="K3" s="107"/>
    </row>
    <row r="4" spans="1:11" ht="15.75">
      <c r="A4" s="108" t="s">
        <v>467</v>
      </c>
      <c r="B4" s="108"/>
      <c r="C4" s="108"/>
      <c r="D4" s="108"/>
      <c r="E4" s="108"/>
      <c r="F4" s="108"/>
      <c r="G4" s="108"/>
      <c r="H4" s="108"/>
      <c r="I4" s="108"/>
      <c r="J4" s="108"/>
      <c r="K4" s="108"/>
    </row>
    <row r="5" spans="1:11" ht="15.75">
      <c r="A5" s="108" t="s">
        <v>64</v>
      </c>
      <c r="B5" s="108"/>
      <c r="C5" s="108"/>
      <c r="D5" s="108"/>
      <c r="E5" s="108"/>
      <c r="F5" s="108"/>
      <c r="G5" s="108"/>
      <c r="H5" s="108"/>
      <c r="I5" s="108"/>
      <c r="J5" s="108"/>
      <c r="K5" s="108"/>
    </row>
    <row r="6" spans="1:11" ht="15.75" customHeight="1">
      <c r="A6" s="84" t="s">
        <v>65</v>
      </c>
      <c r="B6" s="84"/>
      <c r="C6" s="84"/>
      <c r="D6" s="84"/>
      <c r="E6" s="84"/>
      <c r="F6" s="84"/>
      <c r="G6" s="84"/>
      <c r="H6" s="84"/>
      <c r="I6" s="84"/>
      <c r="J6" s="84"/>
      <c r="K6" s="84"/>
    </row>
    <row r="7" spans="1:11" ht="15">
      <c r="A7" s="83" t="s">
        <v>468</v>
      </c>
      <c r="B7" s="83"/>
      <c r="C7" s="83"/>
      <c r="D7" s="83"/>
      <c r="E7" s="83"/>
      <c r="F7" s="83"/>
      <c r="G7" s="83"/>
      <c r="H7" s="83"/>
      <c r="I7" s="83"/>
      <c r="J7" s="83"/>
      <c r="K7" s="83"/>
    </row>
    <row r="8" spans="1:11" ht="15.75" customHeight="1">
      <c r="A8" s="84" t="s">
        <v>229</v>
      </c>
      <c r="B8" s="84"/>
      <c r="C8" s="84"/>
      <c r="D8" s="84"/>
      <c r="E8" s="84"/>
      <c r="F8" s="84"/>
      <c r="G8" s="84"/>
      <c r="H8" s="84"/>
      <c r="I8" s="84"/>
      <c r="J8" s="84"/>
      <c r="K8" s="84"/>
    </row>
    <row r="9" spans="1:11" ht="15">
      <c r="A9" s="83" t="s">
        <v>469</v>
      </c>
      <c r="B9" s="83"/>
      <c r="C9" s="83"/>
      <c r="D9" s="83"/>
      <c r="E9" s="83"/>
      <c r="F9" s="83"/>
      <c r="G9" s="83"/>
      <c r="H9" s="83"/>
      <c r="I9" s="83"/>
      <c r="J9" s="83"/>
      <c r="K9" s="83"/>
    </row>
    <row r="10" spans="1:11" ht="15.75">
      <c r="A10" s="84" t="s">
        <v>66</v>
      </c>
      <c r="B10" s="84"/>
      <c r="C10" s="84"/>
      <c r="D10" s="84"/>
      <c r="E10" s="84"/>
      <c r="F10" s="84"/>
      <c r="G10" s="84"/>
      <c r="H10" s="84"/>
      <c r="I10" s="84"/>
      <c r="J10" s="84"/>
      <c r="K10" s="84"/>
    </row>
    <row r="11" spans="1:11" ht="15">
      <c r="A11" s="83" t="s">
        <v>470</v>
      </c>
      <c r="B11" s="83"/>
      <c r="C11" s="83"/>
      <c r="D11" s="83"/>
      <c r="E11" s="83"/>
      <c r="F11" s="83"/>
      <c r="G11" s="83"/>
      <c r="H11" s="83"/>
      <c r="I11" s="83"/>
      <c r="J11" s="83"/>
      <c r="K11" s="83"/>
    </row>
    <row r="12" spans="1:11" ht="15.75">
      <c r="A12" s="84" t="s">
        <v>285</v>
      </c>
      <c r="B12" s="84"/>
      <c r="C12" s="84"/>
      <c r="D12" s="84"/>
      <c r="E12" s="84"/>
      <c r="F12" s="84"/>
      <c r="G12" s="84"/>
      <c r="H12" s="84"/>
      <c r="I12" s="84"/>
      <c r="J12" s="84"/>
      <c r="K12" s="84"/>
    </row>
    <row r="13" spans="1:11" ht="7.5" customHeight="1">
      <c r="A13" s="84"/>
      <c r="B13" s="84"/>
      <c r="C13" s="84"/>
      <c r="D13" s="84"/>
      <c r="E13" s="84"/>
      <c r="F13" s="84"/>
      <c r="G13" s="84"/>
      <c r="H13" s="84"/>
      <c r="I13" s="84"/>
      <c r="J13" s="84"/>
      <c r="K13" s="84"/>
    </row>
    <row r="14" spans="1:11" ht="15.75">
      <c r="A14" s="84" t="s">
        <v>472</v>
      </c>
      <c r="B14" s="84"/>
      <c r="C14" s="84"/>
      <c r="D14" s="84"/>
      <c r="E14" s="84"/>
      <c r="F14" s="84"/>
      <c r="G14" s="84"/>
      <c r="H14" s="84"/>
      <c r="I14" s="84"/>
      <c r="J14" s="84"/>
      <c r="K14" s="84"/>
    </row>
    <row r="15" spans="1:11" ht="15.75">
      <c r="A15" s="84" t="s">
        <v>264</v>
      </c>
      <c r="B15" s="84"/>
      <c r="C15" s="84"/>
      <c r="D15" s="84"/>
      <c r="E15" s="84"/>
      <c r="F15" s="84"/>
      <c r="G15" s="84"/>
      <c r="H15" s="84"/>
      <c r="I15" s="84"/>
      <c r="J15" s="84"/>
      <c r="K15" s="84"/>
    </row>
    <row r="16" spans="1:11" ht="15.75">
      <c r="A16" s="3"/>
      <c r="K16" s="12" t="s">
        <v>63</v>
      </c>
    </row>
    <row r="17" spans="1:11" ht="15">
      <c r="A17" s="87" t="s">
        <v>474</v>
      </c>
      <c r="B17" s="87" t="s">
        <v>475</v>
      </c>
      <c r="C17" s="66" t="s">
        <v>476</v>
      </c>
      <c r="D17" s="67"/>
      <c r="E17" s="68"/>
      <c r="F17" s="66" t="s">
        <v>477</v>
      </c>
      <c r="G17" s="67"/>
      <c r="H17" s="68"/>
      <c r="I17" s="66" t="s">
        <v>478</v>
      </c>
      <c r="J17" s="67"/>
      <c r="K17" s="68"/>
    </row>
    <row r="18" spans="1:11" ht="25.5">
      <c r="A18" s="88"/>
      <c r="B18" s="88"/>
      <c r="C18" s="4" t="s">
        <v>479</v>
      </c>
      <c r="D18" s="4" t="s">
        <v>480</v>
      </c>
      <c r="E18" s="4" t="s">
        <v>481</v>
      </c>
      <c r="F18" s="4" t="s">
        <v>479</v>
      </c>
      <c r="G18" s="4" t="s">
        <v>480</v>
      </c>
      <c r="H18" s="4" t="s">
        <v>481</v>
      </c>
      <c r="I18" s="4" t="s">
        <v>479</v>
      </c>
      <c r="J18" s="4" t="s">
        <v>480</v>
      </c>
      <c r="K18" s="4" t="s">
        <v>481</v>
      </c>
    </row>
    <row r="19" spans="1:11" ht="15">
      <c r="A19" s="4" t="s">
        <v>482</v>
      </c>
      <c r="B19" s="5" t="s">
        <v>483</v>
      </c>
      <c r="C19" s="4">
        <f>C22+C24</f>
        <v>4000651</v>
      </c>
      <c r="D19" s="4">
        <f>D22+D24</f>
        <v>0</v>
      </c>
      <c r="E19" s="4">
        <f>C19+D19</f>
        <v>4000651</v>
      </c>
      <c r="F19" s="4">
        <f>F22+F24</f>
        <v>3979006</v>
      </c>
      <c r="G19" s="4">
        <f>G22+G24</f>
        <v>0</v>
      </c>
      <c r="H19" s="4">
        <f>F19+G19</f>
        <v>3979006</v>
      </c>
      <c r="I19" s="4">
        <f>I22+I24</f>
        <v>-21645</v>
      </c>
      <c r="J19" s="6">
        <f>J22+J24</f>
        <v>0</v>
      </c>
      <c r="K19" s="6">
        <f>K22+K24</f>
        <v>-21645</v>
      </c>
    </row>
    <row r="20" spans="1:11" ht="15">
      <c r="A20" s="125" t="s">
        <v>70</v>
      </c>
      <c r="B20" s="126"/>
      <c r="C20" s="126"/>
      <c r="D20" s="126"/>
      <c r="E20" s="126"/>
      <c r="F20" s="126"/>
      <c r="G20" s="126"/>
      <c r="H20" s="126"/>
      <c r="I20" s="126"/>
      <c r="J20" s="126"/>
      <c r="K20" s="127"/>
    </row>
    <row r="21" spans="1:11" ht="15">
      <c r="A21" s="5" t="s">
        <v>484</v>
      </c>
      <c r="B21" s="7" t="s">
        <v>485</v>
      </c>
      <c r="C21" s="4" t="s">
        <v>484</v>
      </c>
      <c r="D21" s="4" t="s">
        <v>484</v>
      </c>
      <c r="E21" s="4" t="s">
        <v>484</v>
      </c>
      <c r="F21" s="4" t="s">
        <v>484</v>
      </c>
      <c r="G21" s="4" t="s">
        <v>484</v>
      </c>
      <c r="H21" s="4" t="s">
        <v>484</v>
      </c>
      <c r="I21" s="4" t="s">
        <v>484</v>
      </c>
      <c r="J21" s="4" t="s">
        <v>484</v>
      </c>
      <c r="K21" s="4" t="s">
        <v>484</v>
      </c>
    </row>
    <row r="22" spans="1:11" ht="15">
      <c r="A22" s="26" t="s">
        <v>67</v>
      </c>
      <c r="B22" s="5" t="s">
        <v>487</v>
      </c>
      <c r="C22" s="4">
        <v>3955833</v>
      </c>
      <c r="D22" s="4">
        <v>0</v>
      </c>
      <c r="E22" s="4">
        <f>C22+D22</f>
        <v>3955833</v>
      </c>
      <c r="F22" s="4">
        <v>3934188</v>
      </c>
      <c r="G22" s="4">
        <v>0</v>
      </c>
      <c r="H22" s="4">
        <f>F22+G22</f>
        <v>3934188</v>
      </c>
      <c r="I22" s="4">
        <f>F22-C22</f>
        <v>-21645</v>
      </c>
      <c r="J22" s="4">
        <f>G22-D22</f>
        <v>0</v>
      </c>
      <c r="K22" s="4">
        <f>I22+J22</f>
        <v>-21645</v>
      </c>
    </row>
    <row r="23" spans="1:11" s="76" customFormat="1" ht="23.25" customHeight="1">
      <c r="A23" s="122" t="s">
        <v>286</v>
      </c>
      <c r="B23" s="123"/>
      <c r="C23" s="123"/>
      <c r="D23" s="123"/>
      <c r="E23" s="123"/>
      <c r="F23" s="123"/>
      <c r="G23" s="123"/>
      <c r="H23" s="123"/>
      <c r="I23" s="123"/>
      <c r="J23" s="123"/>
      <c r="K23" s="124"/>
    </row>
    <row r="24" spans="1:11" ht="15">
      <c r="A24" s="26" t="s">
        <v>68</v>
      </c>
      <c r="B24" s="5" t="s">
        <v>69</v>
      </c>
      <c r="C24" s="4">
        <v>44818</v>
      </c>
      <c r="D24" s="4">
        <v>0</v>
      </c>
      <c r="E24" s="4">
        <f>C24+D24</f>
        <v>44818</v>
      </c>
      <c r="F24" s="4">
        <v>44818</v>
      </c>
      <c r="G24" s="4">
        <v>0</v>
      </c>
      <c r="H24" s="4">
        <f>F24+G24</f>
        <v>44818</v>
      </c>
      <c r="I24" s="4">
        <f>F24-C24</f>
        <v>0</v>
      </c>
      <c r="J24" s="6">
        <f>G24-D24</f>
        <v>0</v>
      </c>
      <c r="K24" s="6">
        <f>I24+J24</f>
        <v>0</v>
      </c>
    </row>
    <row r="25" spans="1:11" s="76" customFormat="1" ht="15">
      <c r="A25" s="122" t="s">
        <v>80</v>
      </c>
      <c r="B25" s="123"/>
      <c r="C25" s="123"/>
      <c r="D25" s="123"/>
      <c r="E25" s="123"/>
      <c r="F25" s="123"/>
      <c r="G25" s="123"/>
      <c r="H25" s="123"/>
      <c r="I25" s="123"/>
      <c r="J25" s="123"/>
      <c r="K25" s="124"/>
    </row>
    <row r="26" ht="15.75">
      <c r="A26" s="3"/>
    </row>
    <row r="27" spans="1:11" ht="15.75">
      <c r="A27" s="84" t="s">
        <v>488</v>
      </c>
      <c r="B27" s="84"/>
      <c r="C27" s="84"/>
      <c r="D27" s="84"/>
      <c r="E27" s="84"/>
      <c r="F27" s="84"/>
      <c r="G27" s="84"/>
      <c r="H27" s="84"/>
      <c r="I27" s="84"/>
      <c r="J27" s="84"/>
      <c r="K27" s="84"/>
    </row>
    <row r="28" spans="1:11" s="16" customFormat="1" ht="15.75" hidden="1" outlineLevel="1">
      <c r="A28" s="128" t="s">
        <v>489</v>
      </c>
      <c r="B28" s="128"/>
      <c r="C28" s="128"/>
      <c r="D28" s="128"/>
      <c r="E28" s="128"/>
      <c r="F28" s="128"/>
      <c r="G28" s="128"/>
      <c r="H28" s="128"/>
      <c r="I28" s="128"/>
      <c r="J28" s="128"/>
      <c r="K28" s="128"/>
    </row>
    <row r="29" spans="1:5" s="16" customFormat="1" ht="38.25" hidden="1" outlineLevel="1">
      <c r="A29" s="17" t="s">
        <v>474</v>
      </c>
      <c r="B29" s="17" t="s">
        <v>475</v>
      </c>
      <c r="C29" s="17" t="s">
        <v>476</v>
      </c>
      <c r="D29" s="17" t="s">
        <v>477</v>
      </c>
      <c r="E29" s="17" t="s">
        <v>478</v>
      </c>
    </row>
    <row r="30" spans="1:5" s="16" customFormat="1" ht="15" hidden="1" outlineLevel="1">
      <c r="A30" s="17" t="s">
        <v>482</v>
      </c>
      <c r="B30" s="18" t="s">
        <v>490</v>
      </c>
      <c r="C30" s="17" t="s">
        <v>491</v>
      </c>
      <c r="D30" s="17"/>
      <c r="E30" s="17" t="s">
        <v>491</v>
      </c>
    </row>
    <row r="31" spans="1:5" s="16" customFormat="1" ht="15" hidden="1" outlineLevel="1">
      <c r="A31" s="17" t="s">
        <v>484</v>
      </c>
      <c r="B31" s="18" t="s">
        <v>492</v>
      </c>
      <c r="C31" s="17" t="s">
        <v>484</v>
      </c>
      <c r="D31" s="17"/>
      <c r="E31" s="17" t="s">
        <v>484</v>
      </c>
    </row>
    <row r="32" spans="1:5" s="16" customFormat="1" ht="15" hidden="1" outlineLevel="1">
      <c r="A32" s="17" t="s">
        <v>486</v>
      </c>
      <c r="B32" s="18" t="s">
        <v>493</v>
      </c>
      <c r="C32" s="17" t="s">
        <v>491</v>
      </c>
      <c r="D32" s="17"/>
      <c r="E32" s="17" t="s">
        <v>491</v>
      </c>
    </row>
    <row r="33" spans="1:5" s="16" customFormat="1" ht="15" hidden="1" outlineLevel="1">
      <c r="A33" s="17" t="s">
        <v>494</v>
      </c>
      <c r="B33" s="18" t="s">
        <v>495</v>
      </c>
      <c r="C33" s="17" t="s">
        <v>491</v>
      </c>
      <c r="D33" s="17"/>
      <c r="E33" s="17" t="s">
        <v>491</v>
      </c>
    </row>
    <row r="34" spans="1:5" s="16" customFormat="1" ht="15" hidden="1" outlineLevel="1">
      <c r="A34" s="116" t="s">
        <v>497</v>
      </c>
      <c r="B34" s="117"/>
      <c r="C34" s="117"/>
      <c r="D34" s="117"/>
      <c r="E34" s="118"/>
    </row>
    <row r="35" spans="1:5" s="16" customFormat="1" ht="15" hidden="1" outlineLevel="1">
      <c r="A35" s="17" t="s">
        <v>498</v>
      </c>
      <c r="B35" s="18" t="s">
        <v>499</v>
      </c>
      <c r="C35" s="19"/>
      <c r="D35" s="19"/>
      <c r="E35" s="17" t="s">
        <v>496</v>
      </c>
    </row>
    <row r="36" spans="1:5" s="16" customFormat="1" ht="15" hidden="1" outlineLevel="1">
      <c r="A36" s="17" t="s">
        <v>484</v>
      </c>
      <c r="B36" s="18" t="s">
        <v>492</v>
      </c>
      <c r="C36" s="19"/>
      <c r="D36" s="19"/>
      <c r="E36" s="17" t="s">
        <v>484</v>
      </c>
    </row>
    <row r="37" spans="1:5" s="16" customFormat="1" ht="15" hidden="1" outlineLevel="1">
      <c r="A37" s="17" t="s">
        <v>500</v>
      </c>
      <c r="B37" s="18" t="s">
        <v>501</v>
      </c>
      <c r="C37" s="19"/>
      <c r="D37" s="19"/>
      <c r="E37" s="17" t="s">
        <v>484</v>
      </c>
    </row>
    <row r="38" spans="1:5" s="16" customFormat="1" ht="15" hidden="1" outlineLevel="1">
      <c r="A38" s="17" t="s">
        <v>502</v>
      </c>
      <c r="B38" s="18" t="s">
        <v>0</v>
      </c>
      <c r="C38" s="17"/>
      <c r="D38" s="17"/>
      <c r="E38" s="17" t="s">
        <v>484</v>
      </c>
    </row>
    <row r="39" spans="1:5" s="16" customFormat="1" ht="15" hidden="1" outlineLevel="1">
      <c r="A39" s="17" t="s">
        <v>1</v>
      </c>
      <c r="B39" s="18" t="s">
        <v>2</v>
      </c>
      <c r="C39" s="17"/>
      <c r="D39" s="17"/>
      <c r="E39" s="17" t="s">
        <v>484</v>
      </c>
    </row>
    <row r="40" spans="1:5" s="16" customFormat="1" ht="15" hidden="1" outlineLevel="1">
      <c r="A40" s="17" t="s">
        <v>3</v>
      </c>
      <c r="B40" s="18" t="s">
        <v>4</v>
      </c>
      <c r="C40" s="17"/>
      <c r="D40" s="17"/>
      <c r="E40" s="17" t="s">
        <v>484</v>
      </c>
    </row>
    <row r="41" spans="1:5" s="16" customFormat="1" ht="15" hidden="1" outlineLevel="1">
      <c r="A41" s="119"/>
      <c r="B41" s="120"/>
      <c r="C41" s="120"/>
      <c r="D41" s="120"/>
      <c r="E41" s="121"/>
    </row>
    <row r="42" spans="1:5" s="16" customFormat="1" ht="15" hidden="1" outlineLevel="1">
      <c r="A42" s="17" t="s">
        <v>5</v>
      </c>
      <c r="B42" s="18" t="s">
        <v>6</v>
      </c>
      <c r="C42" s="17" t="s">
        <v>491</v>
      </c>
      <c r="D42" s="17"/>
      <c r="E42" s="17" t="s">
        <v>484</v>
      </c>
    </row>
    <row r="43" spans="1:5" s="16" customFormat="1" ht="15" hidden="1" outlineLevel="1">
      <c r="A43" s="17" t="s">
        <v>484</v>
      </c>
      <c r="B43" s="18" t="s">
        <v>492</v>
      </c>
      <c r="C43" s="17" t="s">
        <v>484</v>
      </c>
      <c r="D43" s="17"/>
      <c r="E43" s="17" t="s">
        <v>484</v>
      </c>
    </row>
    <row r="44" spans="1:5" s="16" customFormat="1" ht="15" hidden="1" outlineLevel="1">
      <c r="A44" s="17" t="s">
        <v>7</v>
      </c>
      <c r="B44" s="18" t="s">
        <v>493</v>
      </c>
      <c r="C44" s="17" t="s">
        <v>491</v>
      </c>
      <c r="D44" s="17"/>
      <c r="E44" s="17" t="s">
        <v>484</v>
      </c>
    </row>
    <row r="45" spans="1:5" s="16" customFormat="1" ht="15" hidden="1" outlineLevel="1">
      <c r="A45" s="17" t="s">
        <v>8</v>
      </c>
      <c r="B45" s="18" t="s">
        <v>495</v>
      </c>
      <c r="C45" s="17" t="s">
        <v>491</v>
      </c>
      <c r="D45" s="17" t="s">
        <v>484</v>
      </c>
      <c r="E45" s="17" t="s">
        <v>484</v>
      </c>
    </row>
    <row r="46" spans="1:5" s="16" customFormat="1" ht="15" hidden="1" outlineLevel="1">
      <c r="A46" s="116" t="s">
        <v>497</v>
      </c>
      <c r="B46" s="117"/>
      <c r="C46" s="117"/>
      <c r="D46" s="117"/>
      <c r="E46" s="118"/>
    </row>
    <row r="47" ht="9" customHeight="1" collapsed="1">
      <c r="A47" s="3"/>
    </row>
    <row r="48" spans="1:11" ht="15.75">
      <c r="A48" s="84" t="s">
        <v>9</v>
      </c>
      <c r="B48" s="84"/>
      <c r="C48" s="84"/>
      <c r="D48" s="84"/>
      <c r="E48" s="84"/>
      <c r="F48" s="84"/>
      <c r="G48" s="84"/>
      <c r="H48" s="84"/>
      <c r="I48" s="84"/>
      <c r="J48" s="84"/>
      <c r="K48" s="84"/>
    </row>
    <row r="49" spans="1:11" ht="15.75">
      <c r="A49" s="138" t="s">
        <v>10</v>
      </c>
      <c r="B49" s="138"/>
      <c r="C49" s="138"/>
      <c r="D49" s="138"/>
      <c r="E49" s="138"/>
      <c r="F49" s="138"/>
      <c r="G49" s="138"/>
      <c r="H49" s="138"/>
      <c r="I49" s="138"/>
      <c r="J49" s="138"/>
      <c r="K49" s="138"/>
    </row>
    <row r="50" spans="1:11" ht="21.75" customHeight="1">
      <c r="A50" s="87" t="s">
        <v>474</v>
      </c>
      <c r="B50" s="87" t="s">
        <v>475</v>
      </c>
      <c r="C50" s="66" t="s">
        <v>11</v>
      </c>
      <c r="D50" s="67"/>
      <c r="E50" s="68"/>
      <c r="F50" s="66" t="s">
        <v>477</v>
      </c>
      <c r="G50" s="67"/>
      <c r="H50" s="68"/>
      <c r="I50" s="66" t="s">
        <v>478</v>
      </c>
      <c r="J50" s="67"/>
      <c r="K50" s="68"/>
    </row>
    <row r="51" spans="1:11" ht="25.5">
      <c r="A51" s="88"/>
      <c r="B51" s="88"/>
      <c r="C51" s="4" t="s">
        <v>479</v>
      </c>
      <c r="D51" s="4" t="s">
        <v>480</v>
      </c>
      <c r="E51" s="4" t="s">
        <v>481</v>
      </c>
      <c r="F51" s="4" t="s">
        <v>479</v>
      </c>
      <c r="G51" s="4" t="s">
        <v>480</v>
      </c>
      <c r="H51" s="4" t="s">
        <v>481</v>
      </c>
      <c r="I51" s="4" t="s">
        <v>479</v>
      </c>
      <c r="J51" s="4" t="s">
        <v>480</v>
      </c>
      <c r="K51" s="4" t="s">
        <v>481</v>
      </c>
    </row>
    <row r="52" spans="1:11" ht="15">
      <c r="A52" s="129" t="s">
        <v>287</v>
      </c>
      <c r="B52" s="130"/>
      <c r="C52" s="130"/>
      <c r="D52" s="130"/>
      <c r="E52" s="130"/>
      <c r="F52" s="130"/>
      <c r="G52" s="130"/>
      <c r="H52" s="130"/>
      <c r="I52" s="130"/>
      <c r="J52" s="130"/>
      <c r="K52" s="131"/>
    </row>
    <row r="53" spans="1:11" ht="15">
      <c r="A53" s="4" t="s">
        <v>482</v>
      </c>
      <c r="B53" s="27" t="s">
        <v>13</v>
      </c>
      <c r="C53" s="4" t="s">
        <v>484</v>
      </c>
      <c r="D53" s="4" t="s">
        <v>484</v>
      </c>
      <c r="E53" s="4" t="s">
        <v>484</v>
      </c>
      <c r="F53" s="4" t="s">
        <v>484</v>
      </c>
      <c r="G53" s="4" t="s">
        <v>484</v>
      </c>
      <c r="H53" s="4" t="s">
        <v>484</v>
      </c>
      <c r="I53" s="4" t="s">
        <v>484</v>
      </c>
      <c r="J53" s="4" t="s">
        <v>484</v>
      </c>
      <c r="K53" s="4" t="s">
        <v>484</v>
      </c>
    </row>
    <row r="54" spans="1:11" ht="15">
      <c r="A54" s="4"/>
      <c r="B54" s="5" t="s">
        <v>73</v>
      </c>
      <c r="C54" s="4">
        <v>3955833</v>
      </c>
      <c r="D54" s="4">
        <v>0</v>
      </c>
      <c r="E54" s="4">
        <f>C54+D54</f>
        <v>3955833</v>
      </c>
      <c r="F54" s="4">
        <v>3934188</v>
      </c>
      <c r="G54" s="4">
        <v>0</v>
      </c>
      <c r="H54" s="4">
        <f>F54+G54</f>
        <v>3934188</v>
      </c>
      <c r="I54" s="4">
        <f>F54-C54</f>
        <v>-21645</v>
      </c>
      <c r="J54" s="4">
        <v>0</v>
      </c>
      <c r="K54" s="4">
        <f>I54+J54</f>
        <v>-21645</v>
      </c>
    </row>
    <row r="55" spans="1:11" ht="15">
      <c r="A55" s="4" t="s">
        <v>484</v>
      </c>
      <c r="B55" s="5" t="s">
        <v>14</v>
      </c>
      <c r="C55" s="4">
        <v>32</v>
      </c>
      <c r="D55" s="4">
        <v>0</v>
      </c>
      <c r="E55" s="4">
        <f>C55+D55</f>
        <v>32</v>
      </c>
      <c r="F55" s="4">
        <v>32</v>
      </c>
      <c r="G55" s="4">
        <v>0</v>
      </c>
      <c r="H55" s="4">
        <f>F55+G55</f>
        <v>32</v>
      </c>
      <c r="I55" s="4">
        <f>F55-C55</f>
        <v>0</v>
      </c>
      <c r="J55" s="4">
        <v>0</v>
      </c>
      <c r="K55" s="4">
        <f>I55+J55</f>
        <v>0</v>
      </c>
    </row>
    <row r="56" spans="1:11" ht="25.5" customHeight="1">
      <c r="A56" s="89" t="s">
        <v>74</v>
      </c>
      <c r="B56" s="90"/>
      <c r="C56" s="90"/>
      <c r="D56" s="90"/>
      <c r="E56" s="90"/>
      <c r="F56" s="90"/>
      <c r="G56" s="90"/>
      <c r="H56" s="90"/>
      <c r="I56" s="90"/>
      <c r="J56" s="90"/>
      <c r="K56" s="91"/>
    </row>
    <row r="57" spans="1:11" ht="15">
      <c r="A57" s="4" t="s">
        <v>498</v>
      </c>
      <c r="B57" s="27" t="s">
        <v>15</v>
      </c>
      <c r="C57" s="4" t="s">
        <v>484</v>
      </c>
      <c r="D57" s="4" t="s">
        <v>484</v>
      </c>
      <c r="E57" s="4" t="s">
        <v>484</v>
      </c>
      <c r="F57" s="4" t="s">
        <v>484</v>
      </c>
      <c r="G57" s="4" t="s">
        <v>484</v>
      </c>
      <c r="H57" s="4" t="s">
        <v>484</v>
      </c>
      <c r="I57" s="4" t="s">
        <v>484</v>
      </c>
      <c r="J57" s="4" t="s">
        <v>484</v>
      </c>
      <c r="K57" s="4" t="s">
        <v>484</v>
      </c>
    </row>
    <row r="58" spans="1:11" ht="15">
      <c r="A58" s="4"/>
      <c r="B58" s="5" t="s">
        <v>71</v>
      </c>
      <c r="C58" s="4">
        <v>5350</v>
      </c>
      <c r="D58" s="4">
        <v>0</v>
      </c>
      <c r="E58" s="4">
        <f>C58+D58</f>
        <v>5350</v>
      </c>
      <c r="F58" s="4">
        <v>3706</v>
      </c>
      <c r="G58" s="4">
        <v>0</v>
      </c>
      <c r="H58" s="4">
        <f>F58+G58</f>
        <v>3706</v>
      </c>
      <c r="I58" s="4">
        <f>F58-C58</f>
        <v>-1644</v>
      </c>
      <c r="J58" s="4">
        <v>0</v>
      </c>
      <c r="K58" s="4">
        <f>I58+J58</f>
        <v>-1644</v>
      </c>
    </row>
    <row r="59" spans="1:11" ht="15">
      <c r="A59" s="4" t="s">
        <v>484</v>
      </c>
      <c r="B59" s="5" t="s">
        <v>16</v>
      </c>
      <c r="C59" s="4">
        <v>55</v>
      </c>
      <c r="D59" s="4">
        <v>0</v>
      </c>
      <c r="E59" s="4">
        <f>C59+D59</f>
        <v>55</v>
      </c>
      <c r="F59" s="4">
        <v>112</v>
      </c>
      <c r="G59" s="4">
        <v>0</v>
      </c>
      <c r="H59" s="4">
        <f>F59+G59</f>
        <v>112</v>
      </c>
      <c r="I59" s="4">
        <f>F59-C59</f>
        <v>57</v>
      </c>
      <c r="J59" s="4">
        <v>0</v>
      </c>
      <c r="K59" s="4">
        <f>I59+J59</f>
        <v>57</v>
      </c>
    </row>
    <row r="60" spans="1:11" ht="29.25" customHeight="1">
      <c r="A60" s="89" t="s">
        <v>75</v>
      </c>
      <c r="B60" s="90"/>
      <c r="C60" s="90"/>
      <c r="D60" s="90"/>
      <c r="E60" s="90"/>
      <c r="F60" s="90"/>
      <c r="G60" s="90"/>
      <c r="H60" s="90"/>
      <c r="I60" s="90"/>
      <c r="J60" s="90"/>
      <c r="K60" s="91"/>
    </row>
    <row r="61" spans="1:11" ht="15">
      <c r="A61" s="4" t="s">
        <v>5</v>
      </c>
      <c r="B61" s="27" t="s">
        <v>17</v>
      </c>
      <c r="C61" s="4" t="s">
        <v>484</v>
      </c>
      <c r="D61" s="4" t="s">
        <v>484</v>
      </c>
      <c r="E61" s="4" t="s">
        <v>484</v>
      </c>
      <c r="F61" s="4" t="s">
        <v>484</v>
      </c>
      <c r="G61" s="4" t="s">
        <v>484</v>
      </c>
      <c r="H61" s="4" t="s">
        <v>484</v>
      </c>
      <c r="I61" s="4" t="s">
        <v>484</v>
      </c>
      <c r="J61" s="4" t="s">
        <v>484</v>
      </c>
      <c r="K61" s="4" t="s">
        <v>484</v>
      </c>
    </row>
    <row r="62" spans="1:11" ht="25.5">
      <c r="A62" s="4"/>
      <c r="B62" s="5" t="s">
        <v>72</v>
      </c>
      <c r="C62" s="4">
        <v>167</v>
      </c>
      <c r="D62" s="4"/>
      <c r="E62" s="4">
        <f>C62+D62</f>
        <v>167</v>
      </c>
      <c r="F62" s="4">
        <v>116</v>
      </c>
      <c r="G62" s="4"/>
      <c r="H62" s="4">
        <f>F62+G62</f>
        <v>116</v>
      </c>
      <c r="I62" s="4">
        <f>F62-C62</f>
        <v>-51</v>
      </c>
      <c r="J62" s="4">
        <v>0</v>
      </c>
      <c r="K62" s="4">
        <f>I62+J62</f>
        <v>-51</v>
      </c>
    </row>
    <row r="63" spans="1:11" ht="25.5">
      <c r="A63" s="4" t="s">
        <v>484</v>
      </c>
      <c r="B63" s="5" t="s">
        <v>18</v>
      </c>
      <c r="C63" s="4">
        <v>2</v>
      </c>
      <c r="D63" s="4">
        <v>0</v>
      </c>
      <c r="E63" s="4">
        <f>C63+D63</f>
        <v>2</v>
      </c>
      <c r="F63" s="4">
        <v>4</v>
      </c>
      <c r="G63" s="4">
        <v>0</v>
      </c>
      <c r="H63" s="4">
        <f>F63+G63</f>
        <v>4</v>
      </c>
      <c r="I63" s="4">
        <f>F63-C63</f>
        <v>2</v>
      </c>
      <c r="J63" s="4">
        <v>0</v>
      </c>
      <c r="K63" s="4">
        <f>I63+J63</f>
        <v>2</v>
      </c>
    </row>
    <row r="64" spans="1:11" ht="15">
      <c r="A64" s="4"/>
      <c r="B64" s="5" t="s">
        <v>19</v>
      </c>
      <c r="C64" s="4">
        <v>123620</v>
      </c>
      <c r="D64" s="4">
        <v>0</v>
      </c>
      <c r="E64" s="4">
        <f>C64+D64</f>
        <v>123620</v>
      </c>
      <c r="F64" s="4">
        <v>122943</v>
      </c>
      <c r="G64" s="4">
        <v>0</v>
      </c>
      <c r="H64" s="4">
        <f>F64+G64</f>
        <v>122943</v>
      </c>
      <c r="I64" s="4">
        <f>F64-C64</f>
        <v>-677</v>
      </c>
      <c r="J64" s="4">
        <v>0</v>
      </c>
      <c r="K64" s="4">
        <f>I64+J64</f>
        <v>-677</v>
      </c>
    </row>
    <row r="65" spans="1:11" s="77" customFormat="1" ht="48.75" customHeight="1">
      <c r="A65" s="132" t="s">
        <v>76</v>
      </c>
      <c r="B65" s="133"/>
      <c r="C65" s="133"/>
      <c r="D65" s="133"/>
      <c r="E65" s="133"/>
      <c r="F65" s="133"/>
      <c r="G65" s="133"/>
      <c r="H65" s="133"/>
      <c r="I65" s="133"/>
      <c r="J65" s="133"/>
      <c r="K65" s="134"/>
    </row>
    <row r="66" spans="1:11" ht="15">
      <c r="A66" s="4" t="s">
        <v>77</v>
      </c>
      <c r="B66" s="30" t="s">
        <v>78</v>
      </c>
      <c r="C66" s="14"/>
      <c r="D66" s="4"/>
      <c r="E66" s="4"/>
      <c r="F66" s="28"/>
      <c r="G66" s="4"/>
      <c r="H66" s="4"/>
      <c r="I66" s="4"/>
      <c r="J66" s="4"/>
      <c r="K66" s="15"/>
    </row>
    <row r="67" spans="1:11" ht="25.5">
      <c r="A67" s="4"/>
      <c r="B67" s="31" t="s">
        <v>79</v>
      </c>
      <c r="C67" s="14">
        <v>10</v>
      </c>
      <c r="D67" s="4">
        <v>0</v>
      </c>
      <c r="E67" s="4">
        <f>C67+D67</f>
        <v>10</v>
      </c>
      <c r="F67" s="4">
        <v>10</v>
      </c>
      <c r="G67" s="4">
        <v>0</v>
      </c>
      <c r="H67" s="4">
        <f>F67+G67</f>
        <v>10</v>
      </c>
      <c r="I67" s="4">
        <f>F67-C67</f>
        <v>0</v>
      </c>
      <c r="J67" s="4">
        <v>0</v>
      </c>
      <c r="K67" s="4">
        <f>I67+J67</f>
        <v>0</v>
      </c>
    </row>
    <row r="68" spans="1:11" ht="15" customHeight="1">
      <c r="A68" s="89" t="s">
        <v>80</v>
      </c>
      <c r="B68" s="90"/>
      <c r="C68" s="90"/>
      <c r="D68" s="90"/>
      <c r="E68" s="90"/>
      <c r="F68" s="90"/>
      <c r="G68" s="90"/>
      <c r="H68" s="90"/>
      <c r="I68" s="90"/>
      <c r="J68" s="90"/>
      <c r="K68" s="91"/>
    </row>
    <row r="69" spans="1:11" ht="48.75" customHeight="1">
      <c r="A69" s="135" t="s">
        <v>82</v>
      </c>
      <c r="B69" s="136"/>
      <c r="C69" s="136"/>
      <c r="D69" s="136"/>
      <c r="E69" s="136"/>
      <c r="F69" s="136"/>
      <c r="G69" s="136"/>
      <c r="H69" s="136"/>
      <c r="I69" s="136"/>
      <c r="J69" s="136"/>
      <c r="K69" s="137"/>
    </row>
    <row r="70" spans="1:11" ht="15">
      <c r="A70" s="70" t="s">
        <v>81</v>
      </c>
      <c r="B70" s="71"/>
      <c r="C70" s="71"/>
      <c r="D70" s="71"/>
      <c r="E70" s="71"/>
      <c r="F70" s="71"/>
      <c r="G70" s="71"/>
      <c r="H70" s="71"/>
      <c r="I70" s="71"/>
      <c r="J70" s="71"/>
      <c r="K70" s="72"/>
    </row>
    <row r="71" spans="1:11" ht="15">
      <c r="A71" s="32" t="s">
        <v>38</v>
      </c>
      <c r="B71" s="27" t="s">
        <v>13</v>
      </c>
      <c r="C71" s="34"/>
      <c r="D71" s="34"/>
      <c r="E71" s="34"/>
      <c r="F71" s="34"/>
      <c r="G71" s="34"/>
      <c r="H71" s="34"/>
      <c r="I71" s="34"/>
      <c r="J71" s="34"/>
      <c r="K71" s="33"/>
    </row>
    <row r="72" spans="1:11" ht="15">
      <c r="A72" s="4" t="s">
        <v>484</v>
      </c>
      <c r="B72" s="5" t="s">
        <v>73</v>
      </c>
      <c r="C72" s="4">
        <v>44818</v>
      </c>
      <c r="D72" s="4">
        <v>0</v>
      </c>
      <c r="E72" s="4">
        <f>C72+D72</f>
        <v>44818</v>
      </c>
      <c r="F72" s="4">
        <v>44818</v>
      </c>
      <c r="G72" s="4">
        <v>0</v>
      </c>
      <c r="H72" s="4">
        <f>F72+G72</f>
        <v>44818</v>
      </c>
      <c r="I72" s="4">
        <f>F72-C72</f>
        <v>0</v>
      </c>
      <c r="J72" s="4">
        <f>G72-D72</f>
        <v>0</v>
      </c>
      <c r="K72" s="4">
        <f>I72+J72</f>
        <v>0</v>
      </c>
    </row>
    <row r="73" spans="1:11" ht="15">
      <c r="A73" s="89" t="s">
        <v>80</v>
      </c>
      <c r="B73" s="90"/>
      <c r="C73" s="90"/>
      <c r="D73" s="90"/>
      <c r="E73" s="90"/>
      <c r="F73" s="90"/>
      <c r="G73" s="90"/>
      <c r="H73" s="90"/>
      <c r="I73" s="90"/>
      <c r="J73" s="90"/>
      <c r="K73" s="91"/>
    </row>
    <row r="74" spans="1:11" s="12" customFormat="1" ht="34.5" customHeight="1">
      <c r="A74" s="135" t="s">
        <v>83</v>
      </c>
      <c r="B74" s="136"/>
      <c r="C74" s="136"/>
      <c r="D74" s="136"/>
      <c r="E74" s="136"/>
      <c r="F74" s="136"/>
      <c r="G74" s="136"/>
      <c r="H74" s="136"/>
      <c r="I74" s="136"/>
      <c r="J74" s="136"/>
      <c r="K74" s="137"/>
    </row>
    <row r="75" spans="1:11" ht="18.75">
      <c r="A75" s="61" t="s">
        <v>20</v>
      </c>
      <c r="B75" s="61"/>
      <c r="C75" s="61"/>
      <c r="D75" s="61"/>
      <c r="E75" s="61"/>
      <c r="F75" s="61"/>
      <c r="G75" s="61"/>
      <c r="H75" s="61"/>
      <c r="I75" s="61"/>
      <c r="J75" s="61"/>
      <c r="K75" s="61"/>
    </row>
    <row r="76" ht="15">
      <c r="A76" s="2"/>
    </row>
    <row r="77" spans="1:11" ht="15.75">
      <c r="A77" s="69" t="s">
        <v>21</v>
      </c>
      <c r="B77" s="69"/>
      <c r="C77" s="69"/>
      <c r="D77" s="69"/>
      <c r="E77" s="69"/>
      <c r="F77" s="69"/>
      <c r="G77" s="69"/>
      <c r="H77" s="69"/>
      <c r="I77" s="69"/>
      <c r="J77" s="69"/>
      <c r="K77" s="69"/>
    </row>
    <row r="78" spans="1:11" s="16" customFormat="1" ht="15" hidden="1" outlineLevel="1">
      <c r="A78" s="62" t="s">
        <v>474</v>
      </c>
      <c r="B78" s="62" t="s">
        <v>475</v>
      </c>
      <c r="C78" s="92" t="s">
        <v>22</v>
      </c>
      <c r="D78" s="93"/>
      <c r="E78" s="94"/>
      <c r="F78" s="92" t="s">
        <v>23</v>
      </c>
      <c r="G78" s="93"/>
      <c r="H78" s="94"/>
      <c r="I78" s="92" t="s">
        <v>115</v>
      </c>
      <c r="J78" s="93"/>
      <c r="K78" s="94"/>
    </row>
    <row r="79" spans="1:11" s="16" customFormat="1" ht="15" hidden="1" outlineLevel="1">
      <c r="A79" s="114"/>
      <c r="B79" s="114"/>
      <c r="C79" s="95"/>
      <c r="D79" s="96"/>
      <c r="E79" s="97"/>
      <c r="F79" s="95"/>
      <c r="G79" s="96"/>
      <c r="H79" s="97"/>
      <c r="I79" s="95" t="s">
        <v>24</v>
      </c>
      <c r="J79" s="96"/>
      <c r="K79" s="97"/>
    </row>
    <row r="80" spans="1:11" s="16" customFormat="1" ht="25.5" hidden="1" outlineLevel="1">
      <c r="A80" s="115"/>
      <c r="B80" s="115"/>
      <c r="C80" s="17" t="s">
        <v>479</v>
      </c>
      <c r="D80" s="17" t="s">
        <v>480</v>
      </c>
      <c r="E80" s="17" t="s">
        <v>481</v>
      </c>
      <c r="F80" s="17" t="s">
        <v>479</v>
      </c>
      <c r="G80" s="17" t="s">
        <v>480</v>
      </c>
      <c r="H80" s="17" t="s">
        <v>481</v>
      </c>
      <c r="I80" s="17" t="s">
        <v>479</v>
      </c>
      <c r="J80" s="17" t="s">
        <v>480</v>
      </c>
      <c r="K80" s="17" t="s">
        <v>481</v>
      </c>
    </row>
    <row r="81" spans="1:11" s="16" customFormat="1" ht="15" hidden="1" outlineLevel="1">
      <c r="A81" s="17" t="s">
        <v>484</v>
      </c>
      <c r="B81" s="18" t="s">
        <v>483</v>
      </c>
      <c r="C81" s="17"/>
      <c r="D81" s="17"/>
      <c r="E81" s="17"/>
      <c r="F81" s="17"/>
      <c r="G81" s="17"/>
      <c r="H81" s="17"/>
      <c r="I81" s="17"/>
      <c r="J81" s="17"/>
      <c r="K81" s="17"/>
    </row>
    <row r="82" spans="1:11" s="16" customFormat="1" ht="30" customHeight="1" hidden="1" outlineLevel="1">
      <c r="A82" s="116" t="s">
        <v>25</v>
      </c>
      <c r="B82" s="117"/>
      <c r="C82" s="117"/>
      <c r="D82" s="117"/>
      <c r="E82" s="117"/>
      <c r="F82" s="117"/>
      <c r="G82" s="117"/>
      <c r="H82" s="117"/>
      <c r="I82" s="117"/>
      <c r="J82" s="117"/>
      <c r="K82" s="118"/>
    </row>
    <row r="83" spans="1:11" s="16" customFormat="1" ht="15" hidden="1" outlineLevel="1">
      <c r="A83" s="17" t="s">
        <v>484</v>
      </c>
      <c r="B83" s="18" t="s">
        <v>485</v>
      </c>
      <c r="C83" s="17" t="s">
        <v>484</v>
      </c>
      <c r="D83" s="17" t="s">
        <v>484</v>
      </c>
      <c r="E83" s="17" t="s">
        <v>484</v>
      </c>
      <c r="F83" s="17" t="s">
        <v>484</v>
      </c>
      <c r="G83" s="17" t="s">
        <v>484</v>
      </c>
      <c r="H83" s="17" t="s">
        <v>484</v>
      </c>
      <c r="I83" s="17" t="s">
        <v>484</v>
      </c>
      <c r="J83" s="17" t="s">
        <v>484</v>
      </c>
      <c r="K83" s="17" t="s">
        <v>484</v>
      </c>
    </row>
    <row r="84" spans="1:11" s="16" customFormat="1" ht="25.5" hidden="1" outlineLevel="1">
      <c r="A84" s="17" t="s">
        <v>484</v>
      </c>
      <c r="B84" s="18" t="s">
        <v>12</v>
      </c>
      <c r="C84" s="17" t="s">
        <v>484</v>
      </c>
      <c r="D84" s="17" t="s">
        <v>484</v>
      </c>
      <c r="E84" s="17" t="s">
        <v>484</v>
      </c>
      <c r="F84" s="17" t="s">
        <v>484</v>
      </c>
      <c r="G84" s="17" t="s">
        <v>484</v>
      </c>
      <c r="H84" s="17" t="s">
        <v>484</v>
      </c>
      <c r="I84" s="17" t="s">
        <v>484</v>
      </c>
      <c r="J84" s="17" t="s">
        <v>484</v>
      </c>
      <c r="K84" s="17" t="s">
        <v>484</v>
      </c>
    </row>
    <row r="85" spans="1:11" s="16" customFormat="1" ht="15" hidden="1" outlineLevel="1">
      <c r="A85" s="119"/>
      <c r="B85" s="120"/>
      <c r="C85" s="120"/>
      <c r="D85" s="120"/>
      <c r="E85" s="120"/>
      <c r="F85" s="120"/>
      <c r="G85" s="120"/>
      <c r="H85" s="120"/>
      <c r="I85" s="120"/>
      <c r="J85" s="120"/>
      <c r="K85" s="121"/>
    </row>
    <row r="86" spans="1:11" s="16" customFormat="1" ht="15" hidden="1" outlineLevel="1">
      <c r="A86" s="17" t="s">
        <v>482</v>
      </c>
      <c r="B86" s="42" t="s">
        <v>13</v>
      </c>
      <c r="C86" s="17" t="s">
        <v>484</v>
      </c>
      <c r="D86" s="17" t="s">
        <v>484</v>
      </c>
      <c r="E86" s="17" t="s">
        <v>484</v>
      </c>
      <c r="F86" s="17" t="s">
        <v>484</v>
      </c>
      <c r="G86" s="17" t="s">
        <v>484</v>
      </c>
      <c r="H86" s="17" t="s">
        <v>484</v>
      </c>
      <c r="I86" s="17" t="s">
        <v>484</v>
      </c>
      <c r="J86" s="17" t="s">
        <v>484</v>
      </c>
      <c r="K86" s="17" t="s">
        <v>484</v>
      </c>
    </row>
    <row r="87" spans="1:11" s="16" customFormat="1" ht="15" hidden="1" outlineLevel="1">
      <c r="A87" s="17" t="s">
        <v>484</v>
      </c>
      <c r="B87" s="18" t="s">
        <v>14</v>
      </c>
      <c r="C87" s="17"/>
      <c r="D87" s="17"/>
      <c r="E87" s="17"/>
      <c r="F87" s="17"/>
      <c r="G87" s="17"/>
      <c r="H87" s="17"/>
      <c r="I87" s="17"/>
      <c r="J87" s="17"/>
      <c r="K87" s="17"/>
    </row>
    <row r="88" spans="1:11" s="16" customFormat="1" ht="15" hidden="1" outlineLevel="1">
      <c r="A88" s="17" t="s">
        <v>498</v>
      </c>
      <c r="B88" s="42" t="s">
        <v>15</v>
      </c>
      <c r="C88" s="17"/>
      <c r="D88" s="17"/>
      <c r="E88" s="17"/>
      <c r="F88" s="17"/>
      <c r="G88" s="17"/>
      <c r="H88" s="17"/>
      <c r="I88" s="17"/>
      <c r="J88" s="17"/>
      <c r="K88" s="17"/>
    </row>
    <row r="89" spans="1:11" s="16" customFormat="1" ht="15" hidden="1" outlineLevel="1">
      <c r="A89" s="17" t="s">
        <v>484</v>
      </c>
      <c r="B89" s="18" t="s">
        <v>16</v>
      </c>
      <c r="C89" s="17"/>
      <c r="D89" s="17"/>
      <c r="E89" s="17"/>
      <c r="F89" s="17"/>
      <c r="G89" s="17"/>
      <c r="H89" s="17"/>
      <c r="I89" s="17"/>
      <c r="J89" s="17"/>
      <c r="K89" s="17"/>
    </row>
    <row r="90" spans="1:11" s="16" customFormat="1" ht="15" hidden="1" outlineLevel="1">
      <c r="A90" s="17" t="s">
        <v>5</v>
      </c>
      <c r="B90" s="42" t="s">
        <v>17</v>
      </c>
      <c r="C90" s="17"/>
      <c r="D90" s="17"/>
      <c r="E90" s="17"/>
      <c r="F90" s="17"/>
      <c r="G90" s="17"/>
      <c r="H90" s="17"/>
      <c r="I90" s="17"/>
      <c r="J90" s="17"/>
      <c r="K90" s="17"/>
    </row>
    <row r="91" spans="1:11" s="16" customFormat="1" ht="25.5" hidden="1" outlineLevel="1">
      <c r="A91" s="17" t="s">
        <v>484</v>
      </c>
      <c r="B91" s="18" t="s">
        <v>18</v>
      </c>
      <c r="C91" s="17"/>
      <c r="D91" s="17"/>
      <c r="E91" s="17"/>
      <c r="F91" s="17"/>
      <c r="G91" s="17"/>
      <c r="H91" s="17"/>
      <c r="I91" s="17"/>
      <c r="J91" s="17"/>
      <c r="K91" s="17"/>
    </row>
    <row r="92" spans="1:11" s="16" customFormat="1" ht="15" hidden="1" outlineLevel="1">
      <c r="A92" s="17" t="s">
        <v>484</v>
      </c>
      <c r="B92" s="18" t="s">
        <v>19</v>
      </c>
      <c r="C92" s="17"/>
      <c r="D92" s="17"/>
      <c r="E92" s="17"/>
      <c r="F92" s="17"/>
      <c r="G92" s="17"/>
      <c r="H92" s="17"/>
      <c r="I92" s="17"/>
      <c r="J92" s="17"/>
      <c r="K92" s="17"/>
    </row>
    <row r="93" spans="1:11" s="16" customFormat="1" ht="15" hidden="1" outlineLevel="1">
      <c r="A93" s="38" t="s">
        <v>77</v>
      </c>
      <c r="B93" s="43" t="s">
        <v>78</v>
      </c>
      <c r="C93" s="39"/>
      <c r="D93" s="39"/>
      <c r="E93" s="39"/>
      <c r="F93" s="39"/>
      <c r="G93" s="39"/>
      <c r="H93" s="39"/>
      <c r="I93" s="39"/>
      <c r="J93" s="39"/>
      <c r="K93" s="40"/>
    </row>
    <row r="94" spans="1:11" s="16" customFormat="1" ht="15" hidden="1" outlineLevel="1">
      <c r="A94" s="116" t="s">
        <v>26</v>
      </c>
      <c r="B94" s="117"/>
      <c r="C94" s="117"/>
      <c r="D94" s="117"/>
      <c r="E94" s="117"/>
      <c r="F94" s="117"/>
      <c r="G94" s="117"/>
      <c r="H94" s="117"/>
      <c r="I94" s="117"/>
      <c r="J94" s="117"/>
      <c r="K94" s="118"/>
    </row>
    <row r="95" spans="1:11" ht="15" collapsed="1">
      <c r="A95" s="63"/>
      <c r="B95" s="63"/>
      <c r="C95" s="63"/>
      <c r="D95" s="63"/>
      <c r="E95" s="63"/>
      <c r="F95" s="63"/>
      <c r="G95" s="63"/>
      <c r="H95" s="63"/>
      <c r="I95" s="63"/>
      <c r="J95" s="63"/>
      <c r="K95" s="63"/>
    </row>
    <row r="96" spans="1:11" ht="15.75">
      <c r="A96" s="60" t="s">
        <v>27</v>
      </c>
      <c r="B96" s="60"/>
      <c r="C96" s="60"/>
      <c r="D96" s="60"/>
      <c r="E96" s="60"/>
      <c r="F96" s="60"/>
      <c r="G96" s="60"/>
      <c r="H96" s="60"/>
      <c r="I96" s="60"/>
      <c r="J96" s="60"/>
      <c r="K96" s="60"/>
    </row>
    <row r="97" spans="1:8" s="16" customFormat="1" ht="72" hidden="1" outlineLevel="1">
      <c r="A97" s="19" t="s">
        <v>28</v>
      </c>
      <c r="B97" s="19" t="s">
        <v>29</v>
      </c>
      <c r="C97" s="19" t="s">
        <v>30</v>
      </c>
      <c r="D97" s="19" t="s">
        <v>31</v>
      </c>
      <c r="E97" s="19" t="s">
        <v>32</v>
      </c>
      <c r="F97" s="19" t="s">
        <v>33</v>
      </c>
      <c r="G97" s="19" t="s">
        <v>34</v>
      </c>
      <c r="H97" s="19" t="s">
        <v>35</v>
      </c>
    </row>
    <row r="98" spans="1:8" s="16" customFormat="1" ht="15" hidden="1" outlineLevel="1">
      <c r="A98" s="19">
        <v>1</v>
      </c>
      <c r="B98" s="19">
        <v>2</v>
      </c>
      <c r="C98" s="19">
        <v>3</v>
      </c>
      <c r="D98" s="19">
        <v>4</v>
      </c>
      <c r="E98" s="19">
        <v>5</v>
      </c>
      <c r="F98" s="19" t="s">
        <v>36</v>
      </c>
      <c r="G98" s="19">
        <v>7</v>
      </c>
      <c r="H98" s="19" t="s">
        <v>37</v>
      </c>
    </row>
    <row r="99" spans="1:8" s="16" customFormat="1" ht="15" hidden="1" outlineLevel="1">
      <c r="A99" s="104" t="s">
        <v>38</v>
      </c>
      <c r="B99" s="20" t="s">
        <v>39</v>
      </c>
      <c r="C99" s="104" t="s">
        <v>41</v>
      </c>
      <c r="D99" s="98"/>
      <c r="E99" s="98"/>
      <c r="F99" s="98"/>
      <c r="G99" s="104" t="s">
        <v>41</v>
      </c>
      <c r="H99" s="104" t="s">
        <v>41</v>
      </c>
    </row>
    <row r="100" spans="1:8" s="16" customFormat="1" ht="15" hidden="1" outlineLevel="1">
      <c r="A100" s="105"/>
      <c r="B100" s="21" t="s">
        <v>40</v>
      </c>
      <c r="C100" s="105"/>
      <c r="D100" s="99"/>
      <c r="E100" s="99"/>
      <c r="F100" s="99"/>
      <c r="G100" s="105"/>
      <c r="H100" s="105"/>
    </row>
    <row r="101" spans="1:8" s="16" customFormat="1" ht="15" hidden="1" outlineLevel="1">
      <c r="A101" s="19"/>
      <c r="B101" s="22" t="s">
        <v>42</v>
      </c>
      <c r="C101" s="19" t="s">
        <v>41</v>
      </c>
      <c r="D101" s="22"/>
      <c r="E101" s="22"/>
      <c r="F101" s="22"/>
      <c r="G101" s="19" t="s">
        <v>41</v>
      </c>
      <c r="H101" s="19" t="s">
        <v>41</v>
      </c>
    </row>
    <row r="102" spans="1:8" s="16" customFormat="1" ht="24" hidden="1" outlineLevel="1">
      <c r="A102" s="19"/>
      <c r="B102" s="22" t="s">
        <v>43</v>
      </c>
      <c r="C102" s="19" t="s">
        <v>41</v>
      </c>
      <c r="D102" s="22"/>
      <c r="E102" s="22"/>
      <c r="F102" s="22"/>
      <c r="G102" s="19" t="s">
        <v>41</v>
      </c>
      <c r="H102" s="19" t="s">
        <v>41</v>
      </c>
    </row>
    <row r="103" spans="1:8" s="16" customFormat="1" ht="15" hidden="1" outlineLevel="1">
      <c r="A103" s="19"/>
      <c r="B103" s="22" t="s">
        <v>44</v>
      </c>
      <c r="C103" s="19" t="s">
        <v>41</v>
      </c>
      <c r="D103" s="22"/>
      <c r="E103" s="22"/>
      <c r="F103" s="22"/>
      <c r="G103" s="19" t="s">
        <v>41</v>
      </c>
      <c r="H103" s="19" t="s">
        <v>41</v>
      </c>
    </row>
    <row r="104" spans="1:8" s="16" customFormat="1" ht="15" hidden="1" outlineLevel="1">
      <c r="A104" s="19"/>
      <c r="B104" s="22" t="s">
        <v>45</v>
      </c>
      <c r="C104" s="19" t="s">
        <v>41</v>
      </c>
      <c r="D104" s="22"/>
      <c r="E104" s="22"/>
      <c r="F104" s="22"/>
      <c r="G104" s="19" t="s">
        <v>41</v>
      </c>
      <c r="H104" s="19" t="s">
        <v>41</v>
      </c>
    </row>
    <row r="105" spans="1:8" s="16" customFormat="1" ht="15" hidden="1" outlineLevel="1">
      <c r="A105" s="101" t="s">
        <v>46</v>
      </c>
      <c r="B105" s="102"/>
      <c r="C105" s="102"/>
      <c r="D105" s="102"/>
      <c r="E105" s="102"/>
      <c r="F105" s="102"/>
      <c r="G105" s="102"/>
      <c r="H105" s="103"/>
    </row>
    <row r="106" spans="1:8" s="16" customFormat="1" ht="15" hidden="1" outlineLevel="1">
      <c r="A106" s="104" t="s">
        <v>47</v>
      </c>
      <c r="B106" s="20" t="s">
        <v>48</v>
      </c>
      <c r="C106" s="104" t="s">
        <v>41</v>
      </c>
      <c r="D106" s="98"/>
      <c r="E106" s="98"/>
      <c r="F106" s="98"/>
      <c r="G106" s="104" t="s">
        <v>41</v>
      </c>
      <c r="H106" s="104" t="s">
        <v>41</v>
      </c>
    </row>
    <row r="107" spans="1:8" s="16" customFormat="1" ht="15" hidden="1" outlineLevel="1">
      <c r="A107" s="105"/>
      <c r="B107" s="21" t="s">
        <v>40</v>
      </c>
      <c r="C107" s="105"/>
      <c r="D107" s="99"/>
      <c r="E107" s="99"/>
      <c r="F107" s="99"/>
      <c r="G107" s="105"/>
      <c r="H107" s="105"/>
    </row>
    <row r="108" spans="1:8" s="16" customFormat="1" ht="15" hidden="1" outlineLevel="1">
      <c r="A108" s="101" t="s">
        <v>49</v>
      </c>
      <c r="B108" s="102"/>
      <c r="C108" s="102"/>
      <c r="D108" s="102"/>
      <c r="E108" s="102"/>
      <c r="F108" s="102"/>
      <c r="G108" s="102"/>
      <c r="H108" s="103"/>
    </row>
    <row r="109" spans="1:8" s="16" customFormat="1" ht="15" hidden="1" outlineLevel="1">
      <c r="A109" s="101" t="s">
        <v>50</v>
      </c>
      <c r="B109" s="102"/>
      <c r="C109" s="102"/>
      <c r="D109" s="102"/>
      <c r="E109" s="102"/>
      <c r="F109" s="102"/>
      <c r="G109" s="102"/>
      <c r="H109" s="103"/>
    </row>
    <row r="110" spans="1:8" s="16" customFormat="1" ht="15" hidden="1" outlineLevel="1">
      <c r="A110" s="23">
        <v>1</v>
      </c>
      <c r="B110" s="24" t="s">
        <v>51</v>
      </c>
      <c r="C110" s="22"/>
      <c r="D110" s="22"/>
      <c r="E110" s="22"/>
      <c r="F110" s="22"/>
      <c r="G110" s="22"/>
      <c r="H110" s="22"/>
    </row>
    <row r="111" spans="1:8" s="16" customFormat="1" ht="15" hidden="1" outlineLevel="1">
      <c r="A111" s="19"/>
      <c r="B111" s="25" t="s">
        <v>52</v>
      </c>
      <c r="C111" s="22"/>
      <c r="D111" s="22"/>
      <c r="E111" s="22"/>
      <c r="F111" s="22"/>
      <c r="G111" s="22"/>
      <c r="H111" s="22"/>
    </row>
    <row r="112" spans="1:8" s="16" customFormat="1" ht="15" hidden="1" outlineLevel="1">
      <c r="A112" s="101" t="s">
        <v>53</v>
      </c>
      <c r="B112" s="102"/>
      <c r="C112" s="102"/>
      <c r="D112" s="102"/>
      <c r="E112" s="102"/>
      <c r="F112" s="102"/>
      <c r="G112" s="102"/>
      <c r="H112" s="103"/>
    </row>
    <row r="113" spans="1:8" s="16" customFormat="1" ht="15" hidden="1" outlineLevel="1">
      <c r="A113" s="19"/>
      <c r="B113" s="22" t="s">
        <v>54</v>
      </c>
      <c r="C113" s="22"/>
      <c r="D113" s="22"/>
      <c r="E113" s="22"/>
      <c r="F113" s="22"/>
      <c r="G113" s="22"/>
      <c r="H113" s="22"/>
    </row>
    <row r="114" spans="1:8" s="16" customFormat="1" ht="15" hidden="1" outlineLevel="1">
      <c r="A114" s="19"/>
      <c r="B114" s="22" t="s">
        <v>55</v>
      </c>
      <c r="C114" s="22"/>
      <c r="D114" s="22"/>
      <c r="E114" s="22"/>
      <c r="F114" s="22"/>
      <c r="G114" s="22"/>
      <c r="H114" s="22"/>
    </row>
    <row r="115" spans="1:8" s="16" customFormat="1" ht="15" hidden="1" outlineLevel="1">
      <c r="A115" s="19"/>
      <c r="B115" s="22" t="s">
        <v>56</v>
      </c>
      <c r="C115" s="22"/>
      <c r="D115" s="22"/>
      <c r="E115" s="22"/>
      <c r="F115" s="22"/>
      <c r="G115" s="22"/>
      <c r="H115" s="22"/>
    </row>
    <row r="116" spans="1:8" s="16" customFormat="1" ht="15" hidden="1" outlineLevel="1">
      <c r="A116" s="19"/>
      <c r="B116" s="25" t="s">
        <v>57</v>
      </c>
      <c r="C116" s="22"/>
      <c r="D116" s="22"/>
      <c r="E116" s="22"/>
      <c r="F116" s="22"/>
      <c r="G116" s="22"/>
      <c r="H116" s="22"/>
    </row>
    <row r="117" spans="1:8" s="16" customFormat="1" ht="15" hidden="1" outlineLevel="1">
      <c r="A117" s="101" t="s">
        <v>58</v>
      </c>
      <c r="B117" s="102"/>
      <c r="C117" s="102"/>
      <c r="D117" s="102"/>
      <c r="E117" s="102"/>
      <c r="F117" s="102"/>
      <c r="G117" s="102"/>
      <c r="H117" s="103"/>
    </row>
    <row r="118" spans="1:8" s="16" customFormat="1" ht="15" hidden="1" outlineLevel="1">
      <c r="A118" s="19"/>
      <c r="B118" s="22" t="s">
        <v>54</v>
      </c>
      <c r="C118" s="22"/>
      <c r="D118" s="22"/>
      <c r="E118" s="22"/>
      <c r="F118" s="22"/>
      <c r="G118" s="22"/>
      <c r="H118" s="22"/>
    </row>
    <row r="119" spans="1:8" s="16" customFormat="1" ht="15" hidden="1" outlineLevel="1">
      <c r="A119" s="19"/>
      <c r="B119" s="22" t="s">
        <v>55</v>
      </c>
      <c r="C119" s="22"/>
      <c r="D119" s="22"/>
      <c r="E119" s="22"/>
      <c r="F119" s="22"/>
      <c r="G119" s="22"/>
      <c r="H119" s="22"/>
    </row>
    <row r="120" spans="1:8" s="16" customFormat="1" ht="15" hidden="1" outlineLevel="1">
      <c r="A120" s="19"/>
      <c r="B120" s="22" t="s">
        <v>56</v>
      </c>
      <c r="C120" s="22"/>
      <c r="D120" s="22"/>
      <c r="E120" s="22"/>
      <c r="F120" s="22"/>
      <c r="G120" s="22"/>
      <c r="H120" s="22"/>
    </row>
    <row r="121" spans="1:8" s="16" customFormat="1" ht="15" hidden="1" outlineLevel="1">
      <c r="A121" s="23">
        <v>43498</v>
      </c>
      <c r="B121" s="24" t="s">
        <v>59</v>
      </c>
      <c r="C121" s="19" t="s">
        <v>41</v>
      </c>
      <c r="D121" s="19"/>
      <c r="E121" s="19"/>
      <c r="F121" s="19"/>
      <c r="G121" s="19" t="s">
        <v>41</v>
      </c>
      <c r="H121" s="19" t="s">
        <v>41</v>
      </c>
    </row>
    <row r="122" ht="7.5" customHeight="1" collapsed="1">
      <c r="A122" s="9"/>
    </row>
    <row r="123" spans="1:11" ht="15" customHeight="1">
      <c r="A123" s="84" t="s">
        <v>60</v>
      </c>
      <c r="B123" s="84"/>
      <c r="C123" s="84"/>
      <c r="D123" s="84"/>
      <c r="E123" s="84"/>
      <c r="F123" s="84"/>
      <c r="G123" s="84"/>
      <c r="H123" s="84"/>
      <c r="I123" s="84"/>
      <c r="J123" s="84"/>
      <c r="K123" s="84"/>
    </row>
    <row r="124" spans="1:11" s="16" customFormat="1" ht="15.75" hidden="1" outlineLevel="1">
      <c r="A124" s="109" t="s">
        <v>61</v>
      </c>
      <c r="B124" s="109"/>
      <c r="C124" s="109"/>
      <c r="D124" s="109"/>
      <c r="E124" s="109"/>
      <c r="F124" s="109"/>
      <c r="G124" s="109"/>
      <c r="H124" s="109"/>
      <c r="I124" s="109"/>
      <c r="J124" s="109"/>
      <c r="K124" s="109"/>
    </row>
    <row r="125" ht="6" customHeight="1" collapsed="1">
      <c r="A125" s="2"/>
    </row>
    <row r="126" spans="1:11" ht="15.75">
      <c r="A126" s="84" t="s">
        <v>62</v>
      </c>
      <c r="B126" s="84"/>
      <c r="C126" s="84"/>
      <c r="D126" s="84"/>
      <c r="E126" s="84"/>
      <c r="F126" s="84"/>
      <c r="G126" s="84"/>
      <c r="H126" s="84"/>
      <c r="I126" s="84"/>
      <c r="J126" s="84"/>
      <c r="K126" s="84"/>
    </row>
    <row r="127" spans="1:11" ht="32.25" customHeight="1">
      <c r="A127" s="100" t="s">
        <v>84</v>
      </c>
      <c r="B127" s="100"/>
      <c r="C127" s="100"/>
      <c r="D127" s="100"/>
      <c r="E127" s="100"/>
      <c r="F127" s="100"/>
      <c r="G127" s="100"/>
      <c r="H127" s="100"/>
      <c r="I127" s="100"/>
      <c r="J127" s="100"/>
      <c r="K127" s="100"/>
    </row>
    <row r="128" ht="15">
      <c r="A128" s="2"/>
    </row>
    <row r="129" spans="1:11" ht="30.75" customHeight="1">
      <c r="A129" s="84" t="s">
        <v>278</v>
      </c>
      <c r="B129" s="84"/>
      <c r="C129" s="112" t="s">
        <v>86</v>
      </c>
      <c r="D129" s="112"/>
      <c r="E129" s="112"/>
      <c r="F129" s="112"/>
      <c r="G129" s="112"/>
      <c r="H129" s="112"/>
      <c r="I129" s="112"/>
      <c r="J129" s="112"/>
      <c r="K129" s="112"/>
    </row>
    <row r="130" spans="1:11" ht="4.5" customHeight="1">
      <c r="A130" s="86"/>
      <c r="B130" s="84"/>
      <c r="C130" s="84"/>
      <c r="D130" s="84"/>
      <c r="E130" s="84"/>
      <c r="F130" s="84"/>
      <c r="G130" s="84"/>
      <c r="H130" s="84"/>
      <c r="I130" s="84"/>
      <c r="J130" s="84"/>
      <c r="K130" s="84"/>
    </row>
    <row r="131" spans="1:11" ht="49.5" customHeight="1">
      <c r="A131" s="85" t="s">
        <v>88</v>
      </c>
      <c r="B131" s="85"/>
      <c r="C131" s="86" t="s">
        <v>87</v>
      </c>
      <c r="D131" s="86"/>
      <c r="E131" s="86"/>
      <c r="F131" s="86"/>
      <c r="G131" s="86"/>
      <c r="H131" s="86"/>
      <c r="I131" s="86"/>
      <c r="J131" s="86"/>
      <c r="K131" s="86"/>
    </row>
    <row r="132" spans="1:11" ht="4.5" customHeight="1">
      <c r="A132" s="11"/>
      <c r="B132" s="12"/>
      <c r="C132" s="12"/>
      <c r="D132" s="12"/>
      <c r="E132" s="12"/>
      <c r="F132" s="12"/>
      <c r="G132" s="12"/>
      <c r="H132" s="12"/>
      <c r="I132" s="12"/>
      <c r="J132" s="12"/>
      <c r="K132" s="12"/>
    </row>
    <row r="133" spans="1:11" ht="30" customHeight="1">
      <c r="A133" s="85" t="s">
        <v>288</v>
      </c>
      <c r="B133" s="85"/>
      <c r="C133" s="86" t="s">
        <v>93</v>
      </c>
      <c r="D133" s="86"/>
      <c r="E133" s="86"/>
      <c r="F133" s="86"/>
      <c r="G133" s="86"/>
      <c r="H133" s="86"/>
      <c r="I133" s="86"/>
      <c r="J133" s="86"/>
      <c r="K133" s="86"/>
    </row>
    <row r="134" spans="1:11" ht="4.5" customHeight="1">
      <c r="A134" s="11"/>
      <c r="B134" s="84"/>
      <c r="C134" s="84"/>
      <c r="D134" s="84"/>
      <c r="E134" s="84"/>
      <c r="F134" s="84"/>
      <c r="G134" s="84"/>
      <c r="H134" s="84"/>
      <c r="I134" s="84"/>
      <c r="J134" s="84"/>
      <c r="K134" s="84"/>
    </row>
    <row r="135" spans="1:11" ht="37.5" customHeight="1">
      <c r="A135" s="85" t="s">
        <v>85</v>
      </c>
      <c r="B135" s="85"/>
      <c r="C135" s="86" t="s">
        <v>289</v>
      </c>
      <c r="D135" s="86"/>
      <c r="E135" s="86"/>
      <c r="F135" s="86"/>
      <c r="G135" s="86"/>
      <c r="H135" s="86"/>
      <c r="I135" s="86"/>
      <c r="J135" s="86"/>
      <c r="K135" s="86"/>
    </row>
    <row r="136" spans="1:11" ht="15.75">
      <c r="A136" s="13"/>
      <c r="B136" s="12"/>
      <c r="C136" s="12"/>
      <c r="D136" s="12"/>
      <c r="E136" s="12"/>
      <c r="F136" s="12"/>
      <c r="G136" s="12"/>
      <c r="H136" s="12"/>
      <c r="I136" s="12"/>
      <c r="J136" s="12"/>
      <c r="K136" s="12"/>
    </row>
    <row r="137" spans="1:11" ht="32.25" customHeight="1">
      <c r="A137" s="1"/>
      <c r="B137" s="36" t="s">
        <v>263</v>
      </c>
      <c r="C137" s="113" t="s">
        <v>90</v>
      </c>
      <c r="D137" s="113"/>
      <c r="E137" s="113"/>
      <c r="F137" s="113"/>
      <c r="G137" s="73"/>
      <c r="H137" s="73"/>
      <c r="I137" s="111" t="s">
        <v>262</v>
      </c>
      <c r="J137" s="111"/>
      <c r="K137" s="111"/>
    </row>
    <row r="138" spans="1:11" ht="15.75" customHeight="1">
      <c r="A138" s="1"/>
      <c r="B138" s="35"/>
      <c r="C138" s="110" t="s">
        <v>91</v>
      </c>
      <c r="D138" s="110"/>
      <c r="E138" s="110"/>
      <c r="F138" s="110"/>
      <c r="G138" s="1"/>
      <c r="H138" s="1"/>
      <c r="I138" s="1"/>
      <c r="J138" s="110" t="s">
        <v>92</v>
      </c>
      <c r="K138" s="110"/>
    </row>
    <row r="139" spans="1:11" ht="15">
      <c r="A139" s="12"/>
      <c r="B139" s="12"/>
      <c r="C139" s="12"/>
      <c r="D139" s="12"/>
      <c r="E139" s="12"/>
      <c r="F139" s="12"/>
      <c r="G139" s="12"/>
      <c r="H139" s="12"/>
      <c r="I139" s="12"/>
      <c r="J139" s="12"/>
      <c r="K139" s="12"/>
    </row>
    <row r="140" spans="1:11" ht="15.75">
      <c r="A140" s="84"/>
      <c r="B140" s="84"/>
      <c r="C140" s="84"/>
      <c r="D140" s="84"/>
      <c r="E140" s="84"/>
      <c r="F140" s="84"/>
      <c r="G140" s="84"/>
      <c r="H140" s="84"/>
      <c r="I140" s="84"/>
      <c r="J140" s="84"/>
      <c r="K140" s="84"/>
    </row>
    <row r="141" spans="1:11" ht="15.75">
      <c r="A141" s="84"/>
      <c r="B141" s="84"/>
      <c r="C141" s="84"/>
      <c r="D141" s="84"/>
      <c r="E141" s="84"/>
      <c r="F141" s="84"/>
      <c r="G141" s="84"/>
      <c r="H141" s="84"/>
      <c r="I141" s="84"/>
      <c r="J141" s="84"/>
      <c r="K141" s="84"/>
    </row>
    <row r="143" ht="15.75">
      <c r="A143" s="10"/>
    </row>
  </sheetData>
  <sheetProtection/>
  <mergeCells count="95">
    <mergeCell ref="A50:A51"/>
    <mergeCell ref="A69:K69"/>
    <mergeCell ref="C50:E50"/>
    <mergeCell ref="I17:K17"/>
    <mergeCell ref="A34:E34"/>
    <mergeCell ref="A17:A18"/>
    <mergeCell ref="A23:K23"/>
    <mergeCell ref="A25:K25"/>
    <mergeCell ref="A20:K20"/>
    <mergeCell ref="F17:H17"/>
    <mergeCell ref="A28:K28"/>
    <mergeCell ref="E106:E107"/>
    <mergeCell ref="F106:F107"/>
    <mergeCell ref="A106:A107"/>
    <mergeCell ref="C106:C107"/>
    <mergeCell ref="D106:D107"/>
    <mergeCell ref="A41:E41"/>
    <mergeCell ref="A46:E46"/>
    <mergeCell ref="A48:K48"/>
    <mergeCell ref="E99:E100"/>
    <mergeCell ref="A52:K52"/>
    <mergeCell ref="A65:K65"/>
    <mergeCell ref="A74:K74"/>
    <mergeCell ref="A49:K49"/>
    <mergeCell ref="F50:H50"/>
    <mergeCell ref="I50:K50"/>
    <mergeCell ref="H106:H107"/>
    <mergeCell ref="A112:H112"/>
    <mergeCell ref="G106:G107"/>
    <mergeCell ref="C78:E79"/>
    <mergeCell ref="F78:H79"/>
    <mergeCell ref="A82:K82"/>
    <mergeCell ref="A85:K85"/>
    <mergeCell ref="A94:K94"/>
    <mergeCell ref="A78:A80"/>
    <mergeCell ref="A109:H109"/>
    <mergeCell ref="F99:F100"/>
    <mergeCell ref="A96:K96"/>
    <mergeCell ref="A75:K75"/>
    <mergeCell ref="B78:B80"/>
    <mergeCell ref="C99:C100"/>
    <mergeCell ref="G99:G100"/>
    <mergeCell ref="H99:H100"/>
    <mergeCell ref="A140:K140"/>
    <mergeCell ref="A10:K10"/>
    <mergeCell ref="A6:K6"/>
    <mergeCell ref="A77:K77"/>
    <mergeCell ref="A56:K56"/>
    <mergeCell ref="A60:K60"/>
    <mergeCell ref="A70:K70"/>
    <mergeCell ref="B17:B18"/>
    <mergeCell ref="C17:E17"/>
    <mergeCell ref="A27:K27"/>
    <mergeCell ref="A141:K141"/>
    <mergeCell ref="A130:K130"/>
    <mergeCell ref="A124:K124"/>
    <mergeCell ref="A126:K126"/>
    <mergeCell ref="B134:K134"/>
    <mergeCell ref="C138:F138"/>
    <mergeCell ref="I137:K137"/>
    <mergeCell ref="C129:K129"/>
    <mergeCell ref="C137:F137"/>
    <mergeCell ref="J138:K138"/>
    <mergeCell ref="I1:K1"/>
    <mergeCell ref="A7:K7"/>
    <mergeCell ref="A8:K8"/>
    <mergeCell ref="A9:K9"/>
    <mergeCell ref="A3:K3"/>
    <mergeCell ref="I2:K2"/>
    <mergeCell ref="A4:K4"/>
    <mergeCell ref="A5:K5"/>
    <mergeCell ref="A15:K15"/>
    <mergeCell ref="A73:K73"/>
    <mergeCell ref="A133:B133"/>
    <mergeCell ref="C133:K133"/>
    <mergeCell ref="A131:B131"/>
    <mergeCell ref="C131:K131"/>
    <mergeCell ref="A99:A100"/>
    <mergeCell ref="A108:H108"/>
    <mergeCell ref="A129:B129"/>
    <mergeCell ref="A105:H105"/>
    <mergeCell ref="A135:B135"/>
    <mergeCell ref="C135:K135"/>
    <mergeCell ref="B50:B51"/>
    <mergeCell ref="A68:K68"/>
    <mergeCell ref="I78:K78"/>
    <mergeCell ref="I79:K79"/>
    <mergeCell ref="A123:K123"/>
    <mergeCell ref="D99:D100"/>
    <mergeCell ref="A127:K127"/>
    <mergeCell ref="A117:H117"/>
    <mergeCell ref="A11:K11"/>
    <mergeCell ref="A14:K14"/>
    <mergeCell ref="A12:K12"/>
    <mergeCell ref="A13:K13"/>
  </mergeCells>
  <printOptions/>
  <pageMargins left="0.5905511811023623" right="0.2362204724409449" top="0.4724409448818898" bottom="0.35433070866141736" header="0.31496062992125984" footer="0.15748031496062992"/>
  <pageSetup fitToHeight="7" fitToWidth="1" horizontalDpi="600" verticalDpi="600" orientation="portrait" paperSize="9" scale="64" r:id="rId1"/>
</worksheet>
</file>

<file path=xl/worksheets/sheet10.xml><?xml version="1.0" encoding="utf-8"?>
<worksheet xmlns="http://schemas.openxmlformats.org/spreadsheetml/2006/main" xmlns:r="http://schemas.openxmlformats.org/officeDocument/2006/relationships">
  <sheetPr>
    <pageSetUpPr fitToPage="1"/>
  </sheetPr>
  <dimension ref="A1:K143"/>
  <sheetViews>
    <sheetView zoomScalePageLayoutView="0" workbookViewId="0" topLeftCell="A80">
      <selection activeCell="E151" sqref="E151"/>
    </sheetView>
  </sheetViews>
  <sheetFormatPr defaultColWidth="9.140625" defaultRowHeight="15" outlineLevelRow="1"/>
  <cols>
    <col min="2" max="2" width="23.8515625" style="0" customWidth="1"/>
    <col min="4" max="4" width="12.7109375" style="0" customWidth="1"/>
    <col min="7" max="7" width="12.8515625" style="0" customWidth="1"/>
    <col min="10" max="10" width="12.421875" style="0" customWidth="1"/>
  </cols>
  <sheetData>
    <row r="1" spans="2:11" ht="15.75">
      <c r="B1" s="1"/>
      <c r="C1" s="1"/>
      <c r="D1" s="1"/>
      <c r="E1" s="1"/>
      <c r="F1" s="1"/>
      <c r="G1" s="1"/>
      <c r="H1" s="1"/>
      <c r="I1" s="106" t="s">
        <v>465</v>
      </c>
      <c r="J1" s="106"/>
      <c r="K1" s="106"/>
    </row>
    <row r="2" spans="2:11" ht="30" customHeight="1">
      <c r="B2" s="1"/>
      <c r="C2" s="1"/>
      <c r="D2" s="1"/>
      <c r="E2" s="1"/>
      <c r="F2" s="1"/>
      <c r="G2" s="1"/>
      <c r="H2" s="1"/>
      <c r="I2" s="106" t="s">
        <v>466</v>
      </c>
      <c r="J2" s="106"/>
      <c r="K2" s="106"/>
    </row>
    <row r="3" spans="1:11" ht="15.75">
      <c r="A3" s="107"/>
      <c r="B3" s="107"/>
      <c r="C3" s="107"/>
      <c r="D3" s="107"/>
      <c r="E3" s="107"/>
      <c r="F3" s="107"/>
      <c r="G3" s="107"/>
      <c r="H3" s="107"/>
      <c r="I3" s="107"/>
      <c r="J3" s="107"/>
      <c r="K3" s="107"/>
    </row>
    <row r="4" spans="1:11" ht="15.75">
      <c r="A4" s="108" t="s">
        <v>467</v>
      </c>
      <c r="B4" s="108"/>
      <c r="C4" s="108"/>
      <c r="D4" s="108"/>
      <c r="E4" s="108"/>
      <c r="F4" s="108"/>
      <c r="G4" s="108"/>
      <c r="H4" s="108"/>
      <c r="I4" s="108"/>
      <c r="J4" s="108"/>
      <c r="K4" s="108"/>
    </row>
    <row r="5" spans="1:11" ht="15.75">
      <c r="A5" s="108" t="s">
        <v>64</v>
      </c>
      <c r="B5" s="108"/>
      <c r="C5" s="108"/>
      <c r="D5" s="108"/>
      <c r="E5" s="108"/>
      <c r="F5" s="108"/>
      <c r="G5" s="108"/>
      <c r="H5" s="108"/>
      <c r="I5" s="108"/>
      <c r="J5" s="108"/>
      <c r="K5" s="108"/>
    </row>
    <row r="6" spans="1:11" ht="15.75">
      <c r="A6" s="84" t="s">
        <v>65</v>
      </c>
      <c r="B6" s="84"/>
      <c r="C6" s="84"/>
      <c r="D6" s="84"/>
      <c r="E6" s="84"/>
      <c r="F6" s="84"/>
      <c r="G6" s="84"/>
      <c r="H6" s="84"/>
      <c r="I6" s="84"/>
      <c r="J6" s="84"/>
      <c r="K6" s="84"/>
    </row>
    <row r="7" spans="1:11" ht="15">
      <c r="A7" s="83" t="s">
        <v>468</v>
      </c>
      <c r="B7" s="83"/>
      <c r="C7" s="83"/>
      <c r="D7" s="83"/>
      <c r="E7" s="83"/>
      <c r="F7" s="83"/>
      <c r="G7" s="83"/>
      <c r="H7" s="83"/>
      <c r="I7" s="83"/>
      <c r="J7" s="83"/>
      <c r="K7" s="83"/>
    </row>
    <row r="8" spans="1:11" ht="15.75">
      <c r="A8" s="84" t="s">
        <v>229</v>
      </c>
      <c r="B8" s="84"/>
      <c r="C8" s="84"/>
      <c r="D8" s="84"/>
      <c r="E8" s="84"/>
      <c r="F8" s="84"/>
      <c r="G8" s="84"/>
      <c r="H8" s="84"/>
      <c r="I8" s="84"/>
      <c r="J8" s="84"/>
      <c r="K8" s="84"/>
    </row>
    <row r="9" spans="1:11" ht="15">
      <c r="A9" s="83" t="s">
        <v>469</v>
      </c>
      <c r="B9" s="83"/>
      <c r="C9" s="83"/>
      <c r="D9" s="83"/>
      <c r="E9" s="83"/>
      <c r="F9" s="83"/>
      <c r="G9" s="83"/>
      <c r="H9" s="83"/>
      <c r="I9" s="83"/>
      <c r="J9" s="83"/>
      <c r="K9" s="83"/>
    </row>
    <row r="10" spans="1:11" ht="15.75">
      <c r="A10" s="84" t="s">
        <v>205</v>
      </c>
      <c r="B10" s="84"/>
      <c r="C10" s="84"/>
      <c r="D10" s="84"/>
      <c r="E10" s="84"/>
      <c r="F10" s="84"/>
      <c r="G10" s="84"/>
      <c r="H10" s="84"/>
      <c r="I10" s="84"/>
      <c r="J10" s="84"/>
      <c r="K10" s="84"/>
    </row>
    <row r="11" spans="1:11" ht="15">
      <c r="A11" s="83" t="s">
        <v>470</v>
      </c>
      <c r="B11" s="83"/>
      <c r="C11" s="83"/>
      <c r="D11" s="83"/>
      <c r="E11" s="83"/>
      <c r="F11" s="83"/>
      <c r="G11" s="83"/>
      <c r="H11" s="83"/>
      <c r="I11" s="83"/>
      <c r="J11" s="83"/>
      <c r="K11" s="83"/>
    </row>
    <row r="12" spans="1:11" ht="15.75">
      <c r="A12" s="84" t="s">
        <v>471</v>
      </c>
      <c r="B12" s="84"/>
      <c r="C12" s="84"/>
      <c r="D12" s="84"/>
      <c r="E12" s="84"/>
      <c r="F12" s="84"/>
      <c r="G12" s="84"/>
      <c r="H12" s="84"/>
      <c r="I12" s="84"/>
      <c r="J12" s="84"/>
      <c r="K12" s="84"/>
    </row>
    <row r="13" spans="1:11" ht="17.25" customHeight="1">
      <c r="A13" s="143" t="s">
        <v>206</v>
      </c>
      <c r="B13" s="143"/>
      <c r="C13" s="143"/>
      <c r="D13" s="143"/>
      <c r="E13" s="143"/>
      <c r="F13" s="143"/>
      <c r="G13" s="143"/>
      <c r="H13" s="143"/>
      <c r="I13" s="143"/>
      <c r="J13" s="143"/>
      <c r="K13" s="143"/>
    </row>
    <row r="14" spans="1:11" ht="15.75">
      <c r="A14" s="84" t="s">
        <v>472</v>
      </c>
      <c r="B14" s="84"/>
      <c r="C14" s="84"/>
      <c r="D14" s="84"/>
      <c r="E14" s="84"/>
      <c r="F14" s="84"/>
      <c r="G14" s="84"/>
      <c r="H14" s="84"/>
      <c r="I14" s="84"/>
      <c r="J14" s="84"/>
      <c r="K14" s="84"/>
    </row>
    <row r="15" spans="1:11" ht="15.75">
      <c r="A15" s="84" t="s">
        <v>264</v>
      </c>
      <c r="B15" s="84"/>
      <c r="C15" s="84"/>
      <c r="D15" s="84"/>
      <c r="E15" s="84"/>
      <c r="F15" s="84"/>
      <c r="G15" s="84"/>
      <c r="H15" s="84"/>
      <c r="I15" s="84"/>
      <c r="J15" s="84"/>
      <c r="K15" s="84"/>
    </row>
    <row r="16" spans="1:11" ht="15.75">
      <c r="A16" s="3"/>
      <c r="K16" s="12" t="s">
        <v>63</v>
      </c>
    </row>
    <row r="17" spans="1:11" ht="15">
      <c r="A17" s="87" t="s">
        <v>474</v>
      </c>
      <c r="B17" s="87" t="s">
        <v>475</v>
      </c>
      <c r="C17" s="66" t="s">
        <v>476</v>
      </c>
      <c r="D17" s="67"/>
      <c r="E17" s="68"/>
      <c r="F17" s="66" t="s">
        <v>477</v>
      </c>
      <c r="G17" s="67"/>
      <c r="H17" s="68"/>
      <c r="I17" s="66" t="s">
        <v>478</v>
      </c>
      <c r="J17" s="67"/>
      <c r="K17" s="68"/>
    </row>
    <row r="18" spans="1:11" ht="25.5">
      <c r="A18" s="88"/>
      <c r="B18" s="88"/>
      <c r="C18" s="4" t="s">
        <v>479</v>
      </c>
      <c r="D18" s="4" t="s">
        <v>480</v>
      </c>
      <c r="E18" s="4" t="s">
        <v>481</v>
      </c>
      <c r="F18" s="4" t="s">
        <v>479</v>
      </c>
      <c r="G18" s="4" t="s">
        <v>480</v>
      </c>
      <c r="H18" s="4" t="s">
        <v>481</v>
      </c>
      <c r="I18" s="4" t="s">
        <v>479</v>
      </c>
      <c r="J18" s="4" t="s">
        <v>480</v>
      </c>
      <c r="K18" s="4" t="s">
        <v>481</v>
      </c>
    </row>
    <row r="19" spans="1:11" ht="15">
      <c r="A19" s="4" t="s">
        <v>482</v>
      </c>
      <c r="B19" s="5" t="s">
        <v>483</v>
      </c>
      <c r="C19" s="4">
        <f>C22+C24</f>
        <v>3370236</v>
      </c>
      <c r="D19" s="4">
        <f>D22+D24</f>
        <v>0</v>
      </c>
      <c r="E19" s="4">
        <f>C19+D19</f>
        <v>3370236</v>
      </c>
      <c r="F19" s="4">
        <f>F22+F24</f>
        <v>3370236</v>
      </c>
      <c r="G19" s="4">
        <f>G22+G24</f>
        <v>0</v>
      </c>
      <c r="H19" s="4">
        <f>F19+G19</f>
        <v>3370236</v>
      </c>
      <c r="I19" s="4">
        <f>F19-C19</f>
        <v>0</v>
      </c>
      <c r="J19" s="6">
        <f>G19-D19</f>
        <v>0</v>
      </c>
      <c r="K19" s="6">
        <f>I19+J19</f>
        <v>0</v>
      </c>
    </row>
    <row r="20" spans="1:11" ht="15" customHeight="1">
      <c r="A20" s="144" t="s">
        <v>80</v>
      </c>
      <c r="B20" s="145"/>
      <c r="C20" s="145"/>
      <c r="D20" s="145"/>
      <c r="E20" s="145"/>
      <c r="F20" s="145"/>
      <c r="G20" s="145"/>
      <c r="H20" s="145"/>
      <c r="I20" s="145"/>
      <c r="J20" s="145"/>
      <c r="K20" s="146"/>
    </row>
    <row r="21" spans="1:11" ht="15">
      <c r="A21" s="5" t="s">
        <v>484</v>
      </c>
      <c r="B21" s="7" t="s">
        <v>485</v>
      </c>
      <c r="C21" s="4" t="s">
        <v>484</v>
      </c>
      <c r="D21" s="4" t="s">
        <v>484</v>
      </c>
      <c r="E21" s="4" t="s">
        <v>484</v>
      </c>
      <c r="F21" s="4" t="s">
        <v>484</v>
      </c>
      <c r="G21" s="4" t="s">
        <v>484</v>
      </c>
      <c r="H21" s="4" t="s">
        <v>484</v>
      </c>
      <c r="I21" s="4" t="s">
        <v>484</v>
      </c>
      <c r="J21" s="4" t="s">
        <v>484</v>
      </c>
      <c r="K21" s="4" t="s">
        <v>484</v>
      </c>
    </row>
    <row r="22" spans="1:11" ht="76.5">
      <c r="A22" s="26" t="s">
        <v>67</v>
      </c>
      <c r="B22" s="5" t="s">
        <v>207</v>
      </c>
      <c r="C22" s="4">
        <v>3277189</v>
      </c>
      <c r="D22" s="4">
        <v>0</v>
      </c>
      <c r="E22" s="4">
        <f>C22+D22</f>
        <v>3277189</v>
      </c>
      <c r="F22" s="4">
        <v>3277189</v>
      </c>
      <c r="G22" s="4">
        <v>0</v>
      </c>
      <c r="H22" s="4">
        <f>F22+G22</f>
        <v>3277189</v>
      </c>
      <c r="I22" s="4">
        <f>F22-C22</f>
        <v>0</v>
      </c>
      <c r="J22" s="4">
        <f>G22-D22</f>
        <v>0</v>
      </c>
      <c r="K22" s="4">
        <f>I22+J22</f>
        <v>0</v>
      </c>
    </row>
    <row r="23" spans="1:11" ht="15" customHeight="1">
      <c r="A23" s="144" t="s">
        <v>80</v>
      </c>
      <c r="B23" s="145"/>
      <c r="C23" s="145"/>
      <c r="D23" s="145"/>
      <c r="E23" s="145"/>
      <c r="F23" s="145"/>
      <c r="G23" s="145"/>
      <c r="H23" s="145"/>
      <c r="I23" s="145"/>
      <c r="J23" s="145"/>
      <c r="K23" s="146"/>
    </row>
    <row r="24" spans="1:11" ht="89.25">
      <c r="A24" s="26" t="s">
        <v>68</v>
      </c>
      <c r="B24" s="31" t="s">
        <v>208</v>
      </c>
      <c r="C24" s="4">
        <v>93047</v>
      </c>
      <c r="D24" s="4">
        <v>0</v>
      </c>
      <c r="E24" s="4">
        <f>C24+D24</f>
        <v>93047</v>
      </c>
      <c r="F24" s="4">
        <v>93047</v>
      </c>
      <c r="G24" s="4">
        <v>0</v>
      </c>
      <c r="H24" s="4">
        <f>F24+G24</f>
        <v>93047</v>
      </c>
      <c r="I24" s="4">
        <f>F24-C24</f>
        <v>0</v>
      </c>
      <c r="J24" s="4">
        <f>G24-D24</f>
        <v>0</v>
      </c>
      <c r="K24" s="4">
        <f>I24+J24</f>
        <v>0</v>
      </c>
    </row>
    <row r="25" spans="1:11" ht="15">
      <c r="A25" s="144" t="s">
        <v>80</v>
      </c>
      <c r="B25" s="145"/>
      <c r="C25" s="145"/>
      <c r="D25" s="145"/>
      <c r="E25" s="145"/>
      <c r="F25" s="145"/>
      <c r="G25" s="145"/>
      <c r="H25" s="145"/>
      <c r="I25" s="145"/>
      <c r="J25" s="145"/>
      <c r="K25" s="146"/>
    </row>
    <row r="26" ht="15.75">
      <c r="A26" s="3"/>
    </row>
    <row r="27" spans="1:11" ht="15.75">
      <c r="A27" s="84" t="s">
        <v>488</v>
      </c>
      <c r="B27" s="84"/>
      <c r="C27" s="84"/>
      <c r="D27" s="84"/>
      <c r="E27" s="84"/>
      <c r="F27" s="84"/>
      <c r="G27" s="84"/>
      <c r="H27" s="84"/>
      <c r="I27" s="84"/>
      <c r="J27" s="84"/>
      <c r="K27" s="84"/>
    </row>
    <row r="28" spans="1:11" ht="15.75" hidden="1" outlineLevel="1">
      <c r="A28" s="128" t="s">
        <v>489</v>
      </c>
      <c r="B28" s="128"/>
      <c r="C28" s="128"/>
      <c r="D28" s="128"/>
      <c r="E28" s="128"/>
      <c r="F28" s="128"/>
      <c r="G28" s="128"/>
      <c r="H28" s="128"/>
      <c r="I28" s="128"/>
      <c r="J28" s="128"/>
      <c r="K28" s="128"/>
    </row>
    <row r="29" spans="1:11" ht="38.25" hidden="1" outlineLevel="1">
      <c r="A29" s="17" t="s">
        <v>474</v>
      </c>
      <c r="B29" s="17" t="s">
        <v>475</v>
      </c>
      <c r="C29" s="17" t="s">
        <v>476</v>
      </c>
      <c r="D29" s="17" t="s">
        <v>477</v>
      </c>
      <c r="E29" s="17" t="s">
        <v>478</v>
      </c>
      <c r="F29" s="16"/>
      <c r="G29" s="16"/>
      <c r="H29" s="16"/>
      <c r="I29" s="16"/>
      <c r="J29" s="16"/>
      <c r="K29" s="16"/>
    </row>
    <row r="30" spans="1:11" ht="15" hidden="1" outlineLevel="1">
      <c r="A30" s="17" t="s">
        <v>482</v>
      </c>
      <c r="B30" s="18" t="s">
        <v>490</v>
      </c>
      <c r="C30" s="17" t="s">
        <v>491</v>
      </c>
      <c r="D30" s="17"/>
      <c r="E30" s="17" t="s">
        <v>491</v>
      </c>
      <c r="F30" s="16"/>
      <c r="G30" s="16"/>
      <c r="H30" s="16"/>
      <c r="I30" s="16"/>
      <c r="J30" s="16"/>
      <c r="K30" s="16"/>
    </row>
    <row r="31" spans="1:11" ht="15" hidden="1" outlineLevel="1">
      <c r="A31" s="17" t="s">
        <v>484</v>
      </c>
      <c r="B31" s="18" t="s">
        <v>492</v>
      </c>
      <c r="C31" s="17" t="s">
        <v>484</v>
      </c>
      <c r="D31" s="17"/>
      <c r="E31" s="17" t="s">
        <v>484</v>
      </c>
      <c r="F31" s="16"/>
      <c r="G31" s="16"/>
      <c r="H31" s="16"/>
      <c r="I31" s="16"/>
      <c r="J31" s="16"/>
      <c r="K31" s="16"/>
    </row>
    <row r="32" spans="1:11" ht="15" hidden="1" outlineLevel="1">
      <c r="A32" s="17" t="s">
        <v>486</v>
      </c>
      <c r="B32" s="18" t="s">
        <v>493</v>
      </c>
      <c r="C32" s="17" t="s">
        <v>491</v>
      </c>
      <c r="D32" s="17"/>
      <c r="E32" s="17" t="s">
        <v>491</v>
      </c>
      <c r="F32" s="16"/>
      <c r="G32" s="16"/>
      <c r="H32" s="16"/>
      <c r="I32" s="16"/>
      <c r="J32" s="16"/>
      <c r="K32" s="16"/>
    </row>
    <row r="33" spans="1:11" ht="15" hidden="1" outlineLevel="1">
      <c r="A33" s="17" t="s">
        <v>494</v>
      </c>
      <c r="B33" s="18" t="s">
        <v>495</v>
      </c>
      <c r="C33" s="17" t="s">
        <v>491</v>
      </c>
      <c r="D33" s="17"/>
      <c r="E33" s="17" t="s">
        <v>491</v>
      </c>
      <c r="F33" s="16"/>
      <c r="G33" s="16"/>
      <c r="H33" s="16"/>
      <c r="I33" s="16"/>
      <c r="J33" s="16"/>
      <c r="K33" s="16"/>
    </row>
    <row r="34" spans="1:11" ht="15" hidden="1" outlineLevel="1">
      <c r="A34" s="116" t="s">
        <v>497</v>
      </c>
      <c r="B34" s="117"/>
      <c r="C34" s="117"/>
      <c r="D34" s="117"/>
      <c r="E34" s="118"/>
      <c r="F34" s="16"/>
      <c r="G34" s="16"/>
      <c r="H34" s="16"/>
      <c r="I34" s="16"/>
      <c r="J34" s="16"/>
      <c r="K34" s="16"/>
    </row>
    <row r="35" spans="1:11" ht="15" hidden="1" outlineLevel="1">
      <c r="A35" s="17" t="s">
        <v>498</v>
      </c>
      <c r="B35" s="18" t="s">
        <v>499</v>
      </c>
      <c r="C35" s="19"/>
      <c r="D35" s="19"/>
      <c r="E35" s="17" t="s">
        <v>496</v>
      </c>
      <c r="F35" s="16"/>
      <c r="G35" s="16"/>
      <c r="H35" s="16"/>
      <c r="I35" s="16"/>
      <c r="J35" s="16"/>
      <c r="K35" s="16"/>
    </row>
    <row r="36" spans="1:11" ht="15" hidden="1" outlineLevel="1">
      <c r="A36" s="17" t="s">
        <v>484</v>
      </c>
      <c r="B36" s="18" t="s">
        <v>492</v>
      </c>
      <c r="C36" s="19"/>
      <c r="D36" s="19"/>
      <c r="E36" s="17" t="s">
        <v>484</v>
      </c>
      <c r="F36" s="16"/>
      <c r="G36" s="16"/>
      <c r="H36" s="16"/>
      <c r="I36" s="16"/>
      <c r="J36" s="16"/>
      <c r="K36" s="16"/>
    </row>
    <row r="37" spans="1:11" ht="15" hidden="1" outlineLevel="1">
      <c r="A37" s="17" t="s">
        <v>500</v>
      </c>
      <c r="B37" s="18" t="s">
        <v>501</v>
      </c>
      <c r="C37" s="19"/>
      <c r="D37" s="19"/>
      <c r="E37" s="17" t="s">
        <v>484</v>
      </c>
      <c r="F37" s="16"/>
      <c r="G37" s="16"/>
      <c r="H37" s="16"/>
      <c r="I37" s="16"/>
      <c r="J37" s="16"/>
      <c r="K37" s="16"/>
    </row>
    <row r="38" spans="1:11" ht="15" hidden="1" outlineLevel="1">
      <c r="A38" s="17" t="s">
        <v>502</v>
      </c>
      <c r="B38" s="18" t="s">
        <v>0</v>
      </c>
      <c r="C38" s="17"/>
      <c r="D38" s="17"/>
      <c r="E38" s="17" t="s">
        <v>484</v>
      </c>
      <c r="F38" s="16"/>
      <c r="G38" s="16"/>
      <c r="H38" s="16"/>
      <c r="I38" s="16"/>
      <c r="J38" s="16"/>
      <c r="K38" s="16"/>
    </row>
    <row r="39" spans="1:11" ht="15" hidden="1" outlineLevel="1">
      <c r="A39" s="17" t="s">
        <v>1</v>
      </c>
      <c r="B39" s="18" t="s">
        <v>2</v>
      </c>
      <c r="C39" s="17"/>
      <c r="D39" s="17"/>
      <c r="E39" s="17" t="s">
        <v>484</v>
      </c>
      <c r="F39" s="16"/>
      <c r="G39" s="16"/>
      <c r="H39" s="16"/>
      <c r="I39" s="16"/>
      <c r="J39" s="16"/>
      <c r="K39" s="16"/>
    </row>
    <row r="40" spans="1:11" ht="15" hidden="1" outlineLevel="1">
      <c r="A40" s="17" t="s">
        <v>3</v>
      </c>
      <c r="B40" s="18" t="s">
        <v>4</v>
      </c>
      <c r="C40" s="17"/>
      <c r="D40" s="17"/>
      <c r="E40" s="17" t="s">
        <v>484</v>
      </c>
      <c r="F40" s="16"/>
      <c r="G40" s="16"/>
      <c r="H40" s="16"/>
      <c r="I40" s="16"/>
      <c r="J40" s="16"/>
      <c r="K40" s="16"/>
    </row>
    <row r="41" spans="1:11" ht="15" hidden="1" outlineLevel="1">
      <c r="A41" s="119"/>
      <c r="B41" s="120"/>
      <c r="C41" s="120"/>
      <c r="D41" s="120"/>
      <c r="E41" s="121"/>
      <c r="F41" s="16"/>
      <c r="G41" s="16"/>
      <c r="H41" s="16"/>
      <c r="I41" s="16"/>
      <c r="J41" s="16"/>
      <c r="K41" s="16"/>
    </row>
    <row r="42" spans="1:11" ht="15" hidden="1" outlineLevel="1">
      <c r="A42" s="17" t="s">
        <v>5</v>
      </c>
      <c r="B42" s="18" t="s">
        <v>6</v>
      </c>
      <c r="C42" s="17" t="s">
        <v>491</v>
      </c>
      <c r="D42" s="17"/>
      <c r="E42" s="17" t="s">
        <v>484</v>
      </c>
      <c r="F42" s="16"/>
      <c r="G42" s="16"/>
      <c r="H42" s="16"/>
      <c r="I42" s="16"/>
      <c r="J42" s="16"/>
      <c r="K42" s="16"/>
    </row>
    <row r="43" spans="1:11" ht="15" hidden="1" outlineLevel="1">
      <c r="A43" s="17" t="s">
        <v>484</v>
      </c>
      <c r="B43" s="18" t="s">
        <v>492</v>
      </c>
      <c r="C43" s="17" t="s">
        <v>484</v>
      </c>
      <c r="D43" s="17"/>
      <c r="E43" s="17" t="s">
        <v>484</v>
      </c>
      <c r="F43" s="16"/>
      <c r="G43" s="16"/>
      <c r="H43" s="16"/>
      <c r="I43" s="16"/>
      <c r="J43" s="16"/>
      <c r="K43" s="16"/>
    </row>
    <row r="44" spans="1:11" ht="15" hidden="1" outlineLevel="1">
      <c r="A44" s="17" t="s">
        <v>7</v>
      </c>
      <c r="B44" s="18" t="s">
        <v>493</v>
      </c>
      <c r="C44" s="17" t="s">
        <v>491</v>
      </c>
      <c r="D44" s="17"/>
      <c r="E44" s="17" t="s">
        <v>484</v>
      </c>
      <c r="F44" s="16"/>
      <c r="G44" s="16"/>
      <c r="H44" s="16"/>
      <c r="I44" s="16"/>
      <c r="J44" s="16"/>
      <c r="K44" s="16"/>
    </row>
    <row r="45" spans="1:11" ht="15" hidden="1" outlineLevel="1">
      <c r="A45" s="17" t="s">
        <v>8</v>
      </c>
      <c r="B45" s="18" t="s">
        <v>495</v>
      </c>
      <c r="C45" s="17" t="s">
        <v>491</v>
      </c>
      <c r="D45" s="17" t="s">
        <v>484</v>
      </c>
      <c r="E45" s="17" t="s">
        <v>484</v>
      </c>
      <c r="F45" s="16"/>
      <c r="G45" s="16"/>
      <c r="H45" s="16"/>
      <c r="I45" s="16"/>
      <c r="J45" s="16"/>
      <c r="K45" s="16"/>
    </row>
    <row r="46" spans="1:11" ht="15" hidden="1" outlineLevel="1">
      <c r="A46" s="116" t="s">
        <v>497</v>
      </c>
      <c r="B46" s="117"/>
      <c r="C46" s="117"/>
      <c r="D46" s="117"/>
      <c r="E46" s="118"/>
      <c r="F46" s="16"/>
      <c r="G46" s="16"/>
      <c r="H46" s="16"/>
      <c r="I46" s="16"/>
      <c r="J46" s="16"/>
      <c r="K46" s="16"/>
    </row>
    <row r="47" ht="15.75" collapsed="1">
      <c r="A47" s="3"/>
    </row>
    <row r="48" spans="1:11" ht="15.75">
      <c r="A48" s="84" t="s">
        <v>9</v>
      </c>
      <c r="B48" s="84"/>
      <c r="C48" s="84"/>
      <c r="D48" s="84"/>
      <c r="E48" s="84"/>
      <c r="F48" s="84"/>
      <c r="G48" s="84"/>
      <c r="H48" s="84"/>
      <c r="I48" s="84"/>
      <c r="J48" s="84"/>
      <c r="K48" s="84"/>
    </row>
    <row r="49" spans="1:11" ht="15.75">
      <c r="A49" s="138" t="s">
        <v>10</v>
      </c>
      <c r="B49" s="138"/>
      <c r="C49" s="138"/>
      <c r="D49" s="138"/>
      <c r="E49" s="138"/>
      <c r="F49" s="138"/>
      <c r="G49" s="138"/>
      <c r="H49" s="138"/>
      <c r="I49" s="138"/>
      <c r="J49" s="138"/>
      <c r="K49" s="138"/>
    </row>
    <row r="50" spans="1:11" ht="28.5" customHeight="1">
      <c r="A50" s="87" t="s">
        <v>474</v>
      </c>
      <c r="B50" s="87" t="s">
        <v>475</v>
      </c>
      <c r="C50" s="66" t="s">
        <v>11</v>
      </c>
      <c r="D50" s="67"/>
      <c r="E50" s="68"/>
      <c r="F50" s="66" t="s">
        <v>477</v>
      </c>
      <c r="G50" s="67"/>
      <c r="H50" s="68"/>
      <c r="I50" s="66" t="s">
        <v>478</v>
      </c>
      <c r="J50" s="67"/>
      <c r="K50" s="68"/>
    </row>
    <row r="51" spans="1:11" ht="25.5">
      <c r="A51" s="88"/>
      <c r="B51" s="88"/>
      <c r="C51" s="4" t="s">
        <v>479</v>
      </c>
      <c r="D51" s="4" t="s">
        <v>480</v>
      </c>
      <c r="E51" s="4" t="s">
        <v>481</v>
      </c>
      <c r="F51" s="4" t="s">
        <v>479</v>
      </c>
      <c r="G51" s="4" t="s">
        <v>480</v>
      </c>
      <c r="H51" s="4" t="s">
        <v>481</v>
      </c>
      <c r="I51" s="4" t="s">
        <v>479</v>
      </c>
      <c r="J51" s="4" t="s">
        <v>480</v>
      </c>
      <c r="K51" s="4" t="s">
        <v>481</v>
      </c>
    </row>
    <row r="52" spans="1:11" ht="15.75" customHeight="1">
      <c r="A52" s="140" t="s">
        <v>207</v>
      </c>
      <c r="B52" s="141"/>
      <c r="C52" s="141"/>
      <c r="D52" s="141"/>
      <c r="E52" s="141"/>
      <c r="F52" s="141"/>
      <c r="G52" s="141"/>
      <c r="H52" s="141"/>
      <c r="I52" s="141"/>
      <c r="J52" s="141"/>
      <c r="K52" s="142"/>
    </row>
    <row r="53" spans="1:11" ht="14.25" customHeight="1">
      <c r="A53" s="4" t="s">
        <v>482</v>
      </c>
      <c r="B53" s="27" t="s">
        <v>13</v>
      </c>
      <c r="C53" s="4" t="s">
        <v>484</v>
      </c>
      <c r="D53" s="4" t="s">
        <v>484</v>
      </c>
      <c r="E53" s="4" t="s">
        <v>484</v>
      </c>
      <c r="F53" s="4" t="s">
        <v>484</v>
      </c>
      <c r="G53" s="4" t="s">
        <v>484</v>
      </c>
      <c r="H53" s="4" t="s">
        <v>484</v>
      </c>
      <c r="I53" s="4" t="s">
        <v>484</v>
      </c>
      <c r="J53" s="4" t="s">
        <v>484</v>
      </c>
      <c r="K53" s="4" t="s">
        <v>484</v>
      </c>
    </row>
    <row r="54" spans="1:11" ht="15">
      <c r="A54" s="4"/>
      <c r="B54" s="5" t="s">
        <v>73</v>
      </c>
      <c r="C54" s="4">
        <v>3277189</v>
      </c>
      <c r="D54" s="4">
        <v>0</v>
      </c>
      <c r="E54" s="4">
        <f>C54+D54</f>
        <v>3277189</v>
      </c>
      <c r="F54" s="4">
        <v>3277189</v>
      </c>
      <c r="G54" s="4">
        <v>0</v>
      </c>
      <c r="H54" s="4">
        <f>F54+G54</f>
        <v>3277189</v>
      </c>
      <c r="I54" s="4">
        <f>F54-C54</f>
        <v>0</v>
      </c>
      <c r="J54" s="4">
        <v>0</v>
      </c>
      <c r="K54" s="4">
        <f>I54+J54</f>
        <v>0</v>
      </c>
    </row>
    <row r="55" spans="1:11" ht="74.25" customHeight="1">
      <c r="A55" s="52"/>
      <c r="B55" s="5" t="s">
        <v>209</v>
      </c>
      <c r="C55" s="14">
        <v>1</v>
      </c>
      <c r="D55" s="4">
        <v>0</v>
      </c>
      <c r="E55" s="4">
        <f>C55+D55</f>
        <v>1</v>
      </c>
      <c r="F55" s="4">
        <v>1</v>
      </c>
      <c r="G55" s="14">
        <v>0</v>
      </c>
      <c r="H55" s="4">
        <f>F55+G55</f>
        <v>1</v>
      </c>
      <c r="I55" s="4">
        <f>F55-C55</f>
        <v>0</v>
      </c>
      <c r="J55" s="4">
        <v>0</v>
      </c>
      <c r="K55" s="4">
        <f>I55+J55</f>
        <v>0</v>
      </c>
    </row>
    <row r="56" spans="1:11" ht="15.75" customHeight="1">
      <c r="A56" s="144" t="s">
        <v>80</v>
      </c>
      <c r="B56" s="145"/>
      <c r="C56" s="145"/>
      <c r="D56" s="145"/>
      <c r="E56" s="145"/>
      <c r="F56" s="145"/>
      <c r="G56" s="145"/>
      <c r="H56" s="145"/>
      <c r="I56" s="145"/>
      <c r="J56" s="145"/>
      <c r="K56" s="146"/>
    </row>
    <row r="57" spans="1:11" ht="14.25" customHeight="1">
      <c r="A57" s="4" t="s">
        <v>498</v>
      </c>
      <c r="B57" s="27" t="s">
        <v>15</v>
      </c>
      <c r="C57" s="4" t="s">
        <v>484</v>
      </c>
      <c r="D57" s="4" t="s">
        <v>484</v>
      </c>
      <c r="E57" s="4" t="s">
        <v>484</v>
      </c>
      <c r="F57" s="4" t="s">
        <v>484</v>
      </c>
      <c r="G57" s="4" t="s">
        <v>484</v>
      </c>
      <c r="H57" s="4" t="s">
        <v>484</v>
      </c>
      <c r="I57" s="4" t="s">
        <v>484</v>
      </c>
      <c r="J57" s="4" t="s">
        <v>484</v>
      </c>
      <c r="K57" s="4" t="s">
        <v>484</v>
      </c>
    </row>
    <row r="58" spans="1:11" ht="102">
      <c r="A58" s="4"/>
      <c r="B58" s="5" t="s">
        <v>210</v>
      </c>
      <c r="C58" s="4">
        <v>1</v>
      </c>
      <c r="D58" s="4">
        <v>0</v>
      </c>
      <c r="E58" s="4">
        <f>C58+D58</f>
        <v>1</v>
      </c>
      <c r="F58" s="4">
        <v>1</v>
      </c>
      <c r="G58" s="4">
        <v>0</v>
      </c>
      <c r="H58" s="4">
        <f>F58+G58</f>
        <v>1</v>
      </c>
      <c r="I58" s="4">
        <f>F58-C58</f>
        <v>0</v>
      </c>
      <c r="J58" s="4">
        <v>0</v>
      </c>
      <c r="K58" s="4">
        <f>I58+J58</f>
        <v>0</v>
      </c>
    </row>
    <row r="59" spans="1:11" ht="15" customHeight="1">
      <c r="A59" s="144" t="s">
        <v>80</v>
      </c>
      <c r="B59" s="145"/>
      <c r="C59" s="145"/>
      <c r="D59" s="145"/>
      <c r="E59" s="145"/>
      <c r="F59" s="145"/>
      <c r="G59" s="145"/>
      <c r="H59" s="145"/>
      <c r="I59" s="145"/>
      <c r="J59" s="145"/>
      <c r="K59" s="146"/>
    </row>
    <row r="60" spans="1:11" ht="13.5" customHeight="1">
      <c r="A60" s="4" t="s">
        <v>5</v>
      </c>
      <c r="B60" s="27" t="s">
        <v>17</v>
      </c>
      <c r="C60" s="4" t="s">
        <v>484</v>
      </c>
      <c r="D60" s="4" t="s">
        <v>484</v>
      </c>
      <c r="E60" s="4" t="s">
        <v>484</v>
      </c>
      <c r="F60" s="4" t="s">
        <v>484</v>
      </c>
      <c r="G60" s="4" t="s">
        <v>484</v>
      </c>
      <c r="H60" s="4" t="s">
        <v>484</v>
      </c>
      <c r="I60" s="4" t="s">
        <v>484</v>
      </c>
      <c r="J60" s="4" t="s">
        <v>484</v>
      </c>
      <c r="K60" s="4" t="s">
        <v>484</v>
      </c>
    </row>
    <row r="61" spans="1:11" ht="38.25">
      <c r="A61" s="4"/>
      <c r="B61" s="5" t="s">
        <v>211</v>
      </c>
      <c r="C61" s="4">
        <v>3277189</v>
      </c>
      <c r="D61" s="4">
        <v>0</v>
      </c>
      <c r="E61" s="4">
        <f>C61+D61</f>
        <v>3277189</v>
      </c>
      <c r="F61" s="4">
        <v>3277189</v>
      </c>
      <c r="G61" s="4">
        <v>0</v>
      </c>
      <c r="H61" s="4">
        <f>F61+G61</f>
        <v>3277189</v>
      </c>
      <c r="I61" s="4">
        <f>F61-C61</f>
        <v>0</v>
      </c>
      <c r="J61" s="4">
        <v>0</v>
      </c>
      <c r="K61" s="4">
        <f>I61+J61</f>
        <v>0</v>
      </c>
    </row>
    <row r="62" spans="1:11" ht="15" customHeight="1">
      <c r="A62" s="144" t="s">
        <v>80</v>
      </c>
      <c r="B62" s="145"/>
      <c r="C62" s="145"/>
      <c r="D62" s="145"/>
      <c r="E62" s="145"/>
      <c r="F62" s="145"/>
      <c r="G62" s="145"/>
      <c r="H62" s="145"/>
      <c r="I62" s="145"/>
      <c r="J62" s="145"/>
      <c r="K62" s="146"/>
    </row>
    <row r="63" spans="1:11" ht="15">
      <c r="A63" s="4" t="s">
        <v>77</v>
      </c>
      <c r="B63" s="30" t="s">
        <v>78</v>
      </c>
      <c r="C63" s="14"/>
      <c r="D63" s="4"/>
      <c r="E63" s="4"/>
      <c r="F63" s="28"/>
      <c r="G63" s="4"/>
      <c r="H63" s="4"/>
      <c r="I63" s="4"/>
      <c r="J63" s="4"/>
      <c r="K63" s="15"/>
    </row>
    <row r="64" spans="1:11" ht="76.5">
      <c r="A64" s="4"/>
      <c r="B64" s="31" t="s">
        <v>212</v>
      </c>
      <c r="C64" s="14">
        <v>100</v>
      </c>
      <c r="D64" s="4">
        <v>0</v>
      </c>
      <c r="E64" s="4">
        <f>C64+D64</f>
        <v>100</v>
      </c>
      <c r="F64" s="4">
        <v>100</v>
      </c>
      <c r="G64" s="4">
        <v>0</v>
      </c>
      <c r="H64" s="4">
        <f>F64+G64</f>
        <v>100</v>
      </c>
      <c r="I64" s="4">
        <f>F64-C64</f>
        <v>0</v>
      </c>
      <c r="J64" s="4">
        <v>0</v>
      </c>
      <c r="K64" s="4">
        <f>I64+J64</f>
        <v>0</v>
      </c>
    </row>
    <row r="65" spans="1:11" ht="15" customHeight="1">
      <c r="A65" s="144" t="s">
        <v>80</v>
      </c>
      <c r="B65" s="145"/>
      <c r="C65" s="145"/>
      <c r="D65" s="145"/>
      <c r="E65" s="145"/>
      <c r="F65" s="145"/>
      <c r="G65" s="145"/>
      <c r="H65" s="145"/>
      <c r="I65" s="145"/>
      <c r="J65" s="145"/>
      <c r="K65" s="146"/>
    </row>
    <row r="66" spans="1:11" ht="30" customHeight="1">
      <c r="A66" s="135" t="s">
        <v>213</v>
      </c>
      <c r="B66" s="136"/>
      <c r="C66" s="136"/>
      <c r="D66" s="136"/>
      <c r="E66" s="136"/>
      <c r="F66" s="136"/>
      <c r="G66" s="136"/>
      <c r="H66" s="136"/>
      <c r="I66" s="136"/>
      <c r="J66" s="136"/>
      <c r="K66" s="165"/>
    </row>
    <row r="67" spans="1:11" ht="15">
      <c r="A67" s="154" t="s">
        <v>208</v>
      </c>
      <c r="B67" s="155"/>
      <c r="C67" s="155"/>
      <c r="D67" s="155"/>
      <c r="E67" s="155"/>
      <c r="F67" s="155"/>
      <c r="G67" s="155"/>
      <c r="H67" s="155"/>
      <c r="I67" s="155"/>
      <c r="J67" s="155"/>
      <c r="K67" s="156"/>
    </row>
    <row r="68" spans="1:11" ht="15">
      <c r="A68" s="32" t="s">
        <v>38</v>
      </c>
      <c r="B68" s="27" t="s">
        <v>13</v>
      </c>
      <c r="C68" s="34"/>
      <c r="D68" s="34"/>
      <c r="E68" s="34"/>
      <c r="F68" s="34"/>
      <c r="G68" s="34"/>
      <c r="H68" s="34"/>
      <c r="I68" s="34"/>
      <c r="J68" s="34"/>
      <c r="K68" s="33"/>
    </row>
    <row r="69" spans="1:11" ht="15">
      <c r="A69" s="32"/>
      <c r="B69" s="5" t="s">
        <v>196</v>
      </c>
      <c r="C69" s="34">
        <v>93047</v>
      </c>
      <c r="D69" s="45">
        <v>0</v>
      </c>
      <c r="E69" s="34">
        <f>C69+D69</f>
        <v>93047</v>
      </c>
      <c r="F69" s="34">
        <v>93047</v>
      </c>
      <c r="G69" s="45">
        <v>0</v>
      </c>
      <c r="H69" s="34">
        <f>F69+G69</f>
        <v>93047</v>
      </c>
      <c r="I69" s="4">
        <f>F69-C69</f>
        <v>0</v>
      </c>
      <c r="J69" s="4">
        <f>G69-D69</f>
        <v>0</v>
      </c>
      <c r="K69" s="4">
        <f>I69+J69</f>
        <v>0</v>
      </c>
    </row>
    <row r="70" spans="1:11" ht="15">
      <c r="A70" s="144" t="s">
        <v>80</v>
      </c>
      <c r="B70" s="145"/>
      <c r="C70" s="145"/>
      <c r="D70" s="145"/>
      <c r="E70" s="145"/>
      <c r="F70" s="145"/>
      <c r="G70" s="145"/>
      <c r="H70" s="145"/>
      <c r="I70" s="145"/>
      <c r="J70" s="145"/>
      <c r="K70" s="146"/>
    </row>
    <row r="71" spans="1:11" ht="12" customHeight="1">
      <c r="A71" s="32" t="s">
        <v>47</v>
      </c>
      <c r="B71" s="27" t="s">
        <v>15</v>
      </c>
      <c r="C71" s="34"/>
      <c r="D71" s="34"/>
      <c r="E71" s="34"/>
      <c r="F71" s="34"/>
      <c r="G71" s="34"/>
      <c r="H71" s="34"/>
      <c r="I71" s="34"/>
      <c r="J71" s="34"/>
      <c r="K71" s="33"/>
    </row>
    <row r="72" spans="1:11" ht="76.5">
      <c r="A72" s="32"/>
      <c r="B72" s="5" t="s">
        <v>227</v>
      </c>
      <c r="C72" s="34">
        <v>46</v>
      </c>
      <c r="D72" s="34">
        <v>0</v>
      </c>
      <c r="E72" s="34">
        <f>C72+D72</f>
        <v>46</v>
      </c>
      <c r="F72" s="34">
        <v>46</v>
      </c>
      <c r="G72" s="34">
        <v>0</v>
      </c>
      <c r="H72" s="34">
        <f>F72+G72</f>
        <v>46</v>
      </c>
      <c r="I72" s="4">
        <f>F72-C72</f>
        <v>0</v>
      </c>
      <c r="J72" s="4">
        <v>0</v>
      </c>
      <c r="K72" s="34">
        <f>I72+J72</f>
        <v>0</v>
      </c>
    </row>
    <row r="73" spans="1:11" ht="15">
      <c r="A73" s="144" t="s">
        <v>80</v>
      </c>
      <c r="B73" s="145"/>
      <c r="C73" s="145"/>
      <c r="D73" s="145"/>
      <c r="E73" s="145"/>
      <c r="F73" s="145"/>
      <c r="G73" s="145"/>
      <c r="H73" s="145"/>
      <c r="I73" s="145"/>
      <c r="J73" s="145"/>
      <c r="K73" s="146"/>
    </row>
    <row r="74" spans="1:11" ht="11.25" customHeight="1">
      <c r="A74" s="32" t="s">
        <v>119</v>
      </c>
      <c r="B74" s="27" t="s">
        <v>17</v>
      </c>
      <c r="C74" s="34"/>
      <c r="D74" s="34"/>
      <c r="E74" s="34"/>
      <c r="F74" s="34"/>
      <c r="G74" s="34"/>
      <c r="H74" s="34"/>
      <c r="I74" s="34"/>
      <c r="J74" s="34"/>
      <c r="K74" s="33"/>
    </row>
    <row r="75" spans="1:11" ht="89.25">
      <c r="A75" s="32"/>
      <c r="B75" s="5" t="s">
        <v>228</v>
      </c>
      <c r="C75" s="34">
        <v>2023</v>
      </c>
      <c r="D75" s="34">
        <v>0</v>
      </c>
      <c r="E75" s="34">
        <f>C75+D75</f>
        <v>2023</v>
      </c>
      <c r="F75" s="34">
        <v>2023</v>
      </c>
      <c r="G75" s="34">
        <v>0</v>
      </c>
      <c r="H75" s="34">
        <f>F75+G75</f>
        <v>2023</v>
      </c>
      <c r="I75" s="4">
        <f>F75-C75</f>
        <v>0</v>
      </c>
      <c r="J75" s="4">
        <v>0</v>
      </c>
      <c r="K75" s="34">
        <f>I75+J75</f>
        <v>0</v>
      </c>
    </row>
    <row r="76" spans="1:11" ht="15">
      <c r="A76" s="144" t="s">
        <v>80</v>
      </c>
      <c r="B76" s="145"/>
      <c r="C76" s="145"/>
      <c r="D76" s="145"/>
      <c r="E76" s="145"/>
      <c r="F76" s="145"/>
      <c r="G76" s="145"/>
      <c r="H76" s="145"/>
      <c r="I76" s="145"/>
      <c r="J76" s="145"/>
      <c r="K76" s="146"/>
    </row>
    <row r="77" spans="1:11" ht="15.75" customHeight="1">
      <c r="A77" s="32" t="s">
        <v>77</v>
      </c>
      <c r="B77" s="30" t="s">
        <v>78</v>
      </c>
      <c r="C77" s="34"/>
      <c r="D77" s="34"/>
      <c r="E77" s="34"/>
      <c r="F77" s="34"/>
      <c r="G77" s="34"/>
      <c r="H77" s="34"/>
      <c r="I77" s="34"/>
      <c r="J77" s="34"/>
      <c r="K77" s="33"/>
    </row>
    <row r="78" spans="1:11" ht="51">
      <c r="A78" s="32"/>
      <c r="B78" s="31" t="s">
        <v>158</v>
      </c>
      <c r="C78" s="34">
        <v>100</v>
      </c>
      <c r="D78" s="34">
        <v>0</v>
      </c>
      <c r="E78" s="34">
        <f>C78+D78</f>
        <v>100</v>
      </c>
      <c r="F78" s="34">
        <v>100</v>
      </c>
      <c r="G78" s="34">
        <v>0</v>
      </c>
      <c r="H78" s="34">
        <f>F78+G78</f>
        <v>100</v>
      </c>
      <c r="I78" s="4">
        <f>F78-C78</f>
        <v>0</v>
      </c>
      <c r="J78" s="4">
        <v>0</v>
      </c>
      <c r="K78" s="34">
        <f>I78+J78</f>
        <v>0</v>
      </c>
    </row>
    <row r="79" spans="1:11" ht="15">
      <c r="A79" s="144" t="s">
        <v>80</v>
      </c>
      <c r="B79" s="145"/>
      <c r="C79" s="145"/>
      <c r="D79" s="145"/>
      <c r="E79" s="145"/>
      <c r="F79" s="145"/>
      <c r="G79" s="145"/>
      <c r="H79" s="145"/>
      <c r="I79" s="145"/>
      <c r="J79" s="145"/>
      <c r="K79" s="146"/>
    </row>
    <row r="80" spans="1:11" ht="27" customHeight="1">
      <c r="A80" s="135" t="s">
        <v>83</v>
      </c>
      <c r="B80" s="136"/>
      <c r="C80" s="136"/>
      <c r="D80" s="136"/>
      <c r="E80" s="136"/>
      <c r="F80" s="136"/>
      <c r="G80" s="136"/>
      <c r="H80" s="136"/>
      <c r="I80" s="136"/>
      <c r="J80" s="136"/>
      <c r="K80" s="165"/>
    </row>
    <row r="81" spans="1:11" ht="18.75">
      <c r="A81" s="61" t="s">
        <v>20</v>
      </c>
      <c r="B81" s="61"/>
      <c r="C81" s="61"/>
      <c r="D81" s="61"/>
      <c r="E81" s="61"/>
      <c r="F81" s="61"/>
      <c r="G81" s="61"/>
      <c r="H81" s="61"/>
      <c r="I81" s="61"/>
      <c r="J81" s="61"/>
      <c r="K81" s="61"/>
    </row>
    <row r="82" ht="15">
      <c r="A82" s="2"/>
    </row>
    <row r="83" spans="1:11" ht="15.75">
      <c r="A83" s="69" t="s">
        <v>21</v>
      </c>
      <c r="B83" s="69"/>
      <c r="C83" s="69"/>
      <c r="D83" s="69"/>
      <c r="E83" s="69"/>
      <c r="F83" s="69"/>
      <c r="G83" s="69"/>
      <c r="H83" s="69"/>
      <c r="I83" s="69"/>
      <c r="J83" s="69"/>
      <c r="K83" s="69"/>
    </row>
    <row r="84" spans="1:11" ht="15" hidden="1" outlineLevel="1">
      <c r="A84" s="62" t="s">
        <v>474</v>
      </c>
      <c r="B84" s="62" t="s">
        <v>475</v>
      </c>
      <c r="C84" s="92" t="s">
        <v>22</v>
      </c>
      <c r="D84" s="93"/>
      <c r="E84" s="94"/>
      <c r="F84" s="92" t="s">
        <v>23</v>
      </c>
      <c r="G84" s="93"/>
      <c r="H84" s="94"/>
      <c r="I84" s="92" t="s">
        <v>474</v>
      </c>
      <c r="J84" s="93"/>
      <c r="K84" s="94"/>
    </row>
    <row r="85" spans="1:11" ht="15" hidden="1" outlineLevel="1">
      <c r="A85" s="114"/>
      <c r="B85" s="114"/>
      <c r="C85" s="95"/>
      <c r="D85" s="96"/>
      <c r="E85" s="97"/>
      <c r="F85" s="95"/>
      <c r="G85" s="96"/>
      <c r="H85" s="97"/>
      <c r="I85" s="95" t="s">
        <v>24</v>
      </c>
      <c r="J85" s="96"/>
      <c r="K85" s="97"/>
    </row>
    <row r="86" spans="1:11" ht="25.5" hidden="1" outlineLevel="1">
      <c r="A86" s="115"/>
      <c r="B86" s="115"/>
      <c r="C86" s="17" t="s">
        <v>479</v>
      </c>
      <c r="D86" s="17" t="s">
        <v>480</v>
      </c>
      <c r="E86" s="17" t="s">
        <v>481</v>
      </c>
      <c r="F86" s="17" t="s">
        <v>479</v>
      </c>
      <c r="G86" s="17" t="s">
        <v>480</v>
      </c>
      <c r="H86" s="17" t="s">
        <v>481</v>
      </c>
      <c r="I86" s="17" t="s">
        <v>479</v>
      </c>
      <c r="J86" s="17" t="s">
        <v>480</v>
      </c>
      <c r="K86" s="17" t="s">
        <v>481</v>
      </c>
    </row>
    <row r="87" spans="1:11" ht="15" hidden="1" outlineLevel="1">
      <c r="A87" s="17" t="s">
        <v>484</v>
      </c>
      <c r="B87" s="18" t="s">
        <v>483</v>
      </c>
      <c r="C87" s="17"/>
      <c r="D87" s="17"/>
      <c r="E87" s="17"/>
      <c r="F87" s="17"/>
      <c r="G87" s="17"/>
      <c r="H87" s="17"/>
      <c r="I87" s="17"/>
      <c r="J87" s="17"/>
      <c r="K87" s="17"/>
    </row>
    <row r="88" spans="1:11" ht="15" hidden="1" outlineLevel="1">
      <c r="A88" s="116" t="s">
        <v>25</v>
      </c>
      <c r="B88" s="117"/>
      <c r="C88" s="117"/>
      <c r="D88" s="117"/>
      <c r="E88" s="117"/>
      <c r="F88" s="117"/>
      <c r="G88" s="117"/>
      <c r="H88" s="117"/>
      <c r="I88" s="117"/>
      <c r="J88" s="117"/>
      <c r="K88" s="118"/>
    </row>
    <row r="89" spans="1:11" ht="15" hidden="1" outlineLevel="1">
      <c r="A89" s="17" t="s">
        <v>484</v>
      </c>
      <c r="B89" s="18" t="s">
        <v>485</v>
      </c>
      <c r="C89" s="17" t="s">
        <v>484</v>
      </c>
      <c r="D89" s="17" t="s">
        <v>484</v>
      </c>
      <c r="E89" s="17" t="s">
        <v>484</v>
      </c>
      <c r="F89" s="17" t="s">
        <v>484</v>
      </c>
      <c r="G89" s="17" t="s">
        <v>484</v>
      </c>
      <c r="H89" s="17" t="s">
        <v>484</v>
      </c>
      <c r="I89" s="17" t="s">
        <v>484</v>
      </c>
      <c r="J89" s="17" t="s">
        <v>484</v>
      </c>
      <c r="K89" s="17" t="s">
        <v>484</v>
      </c>
    </row>
    <row r="90" spans="1:11" ht="51" hidden="1" outlineLevel="1">
      <c r="A90" s="17" t="s">
        <v>484</v>
      </c>
      <c r="B90" s="18" t="s">
        <v>12</v>
      </c>
      <c r="C90" s="17" t="s">
        <v>484</v>
      </c>
      <c r="D90" s="17" t="s">
        <v>484</v>
      </c>
      <c r="E90" s="17" t="s">
        <v>484</v>
      </c>
      <c r="F90" s="17" t="s">
        <v>484</v>
      </c>
      <c r="G90" s="17" t="s">
        <v>484</v>
      </c>
      <c r="H90" s="17" t="s">
        <v>484</v>
      </c>
      <c r="I90" s="17" t="s">
        <v>484</v>
      </c>
      <c r="J90" s="17" t="s">
        <v>484</v>
      </c>
      <c r="K90" s="17" t="s">
        <v>484</v>
      </c>
    </row>
    <row r="91" spans="1:11" ht="15" hidden="1" outlineLevel="1">
      <c r="A91" s="119"/>
      <c r="B91" s="120"/>
      <c r="C91" s="120"/>
      <c r="D91" s="120"/>
      <c r="E91" s="120"/>
      <c r="F91" s="120"/>
      <c r="G91" s="120"/>
      <c r="H91" s="120"/>
      <c r="I91" s="120"/>
      <c r="J91" s="120"/>
      <c r="K91" s="121"/>
    </row>
    <row r="92" spans="1:11" ht="15" hidden="1" outlineLevel="1">
      <c r="A92" s="17" t="s">
        <v>482</v>
      </c>
      <c r="B92" s="18" t="s">
        <v>13</v>
      </c>
      <c r="C92" s="17" t="s">
        <v>484</v>
      </c>
      <c r="D92" s="17" t="s">
        <v>484</v>
      </c>
      <c r="E92" s="17" t="s">
        <v>484</v>
      </c>
      <c r="F92" s="17" t="s">
        <v>484</v>
      </c>
      <c r="G92" s="17" t="s">
        <v>484</v>
      </c>
      <c r="H92" s="17" t="s">
        <v>484</v>
      </c>
      <c r="I92" s="17" t="s">
        <v>484</v>
      </c>
      <c r="J92" s="17" t="s">
        <v>484</v>
      </c>
      <c r="K92" s="17" t="s">
        <v>484</v>
      </c>
    </row>
    <row r="93" spans="1:11" ht="25.5" hidden="1" outlineLevel="1">
      <c r="A93" s="17" t="s">
        <v>484</v>
      </c>
      <c r="B93" s="18" t="s">
        <v>14</v>
      </c>
      <c r="C93" s="17"/>
      <c r="D93" s="17"/>
      <c r="E93" s="17"/>
      <c r="F93" s="17"/>
      <c r="G93" s="17"/>
      <c r="H93" s="17"/>
      <c r="I93" s="17"/>
      <c r="J93" s="17"/>
      <c r="K93" s="17"/>
    </row>
    <row r="94" spans="1:11" ht="15" hidden="1" outlineLevel="1">
      <c r="A94" s="17" t="s">
        <v>498</v>
      </c>
      <c r="B94" s="18" t="s">
        <v>15</v>
      </c>
      <c r="C94" s="17"/>
      <c r="D94" s="17"/>
      <c r="E94" s="17"/>
      <c r="F94" s="17"/>
      <c r="G94" s="17"/>
      <c r="H94" s="17"/>
      <c r="I94" s="17"/>
      <c r="J94" s="17"/>
      <c r="K94" s="17"/>
    </row>
    <row r="95" spans="1:11" ht="25.5" hidden="1" outlineLevel="1">
      <c r="A95" s="17" t="s">
        <v>484</v>
      </c>
      <c r="B95" s="18" t="s">
        <v>16</v>
      </c>
      <c r="C95" s="17"/>
      <c r="D95" s="17"/>
      <c r="E95" s="17"/>
      <c r="F95" s="17"/>
      <c r="G95" s="17"/>
      <c r="H95" s="17"/>
      <c r="I95" s="17"/>
      <c r="J95" s="17"/>
      <c r="K95" s="17"/>
    </row>
    <row r="96" spans="1:11" ht="15" hidden="1" outlineLevel="1">
      <c r="A96" s="17" t="s">
        <v>5</v>
      </c>
      <c r="B96" s="18" t="s">
        <v>17</v>
      </c>
      <c r="C96" s="17"/>
      <c r="D96" s="17"/>
      <c r="E96" s="17"/>
      <c r="F96" s="17"/>
      <c r="G96" s="17"/>
      <c r="H96" s="17"/>
      <c r="I96" s="17"/>
      <c r="J96" s="17"/>
      <c r="K96" s="17"/>
    </row>
    <row r="97" spans="1:11" ht="38.25" hidden="1" outlineLevel="1">
      <c r="A97" s="17" t="s">
        <v>484</v>
      </c>
      <c r="B97" s="18" t="s">
        <v>18</v>
      </c>
      <c r="C97" s="17"/>
      <c r="D97" s="17"/>
      <c r="E97" s="17"/>
      <c r="F97" s="17"/>
      <c r="G97" s="17"/>
      <c r="H97" s="17"/>
      <c r="I97" s="17"/>
      <c r="J97" s="17"/>
      <c r="K97" s="17"/>
    </row>
    <row r="98" spans="1:11" ht="25.5" hidden="1" outlineLevel="1">
      <c r="A98" s="17" t="s">
        <v>484</v>
      </c>
      <c r="B98" s="18" t="s">
        <v>19</v>
      </c>
      <c r="C98" s="17"/>
      <c r="D98" s="17"/>
      <c r="E98" s="17"/>
      <c r="F98" s="17"/>
      <c r="G98" s="17"/>
      <c r="H98" s="17"/>
      <c r="I98" s="17"/>
      <c r="J98" s="17"/>
      <c r="K98" s="17"/>
    </row>
    <row r="99" spans="1:11" ht="15" hidden="1" outlineLevel="1">
      <c r="A99" s="170" t="s">
        <v>26</v>
      </c>
      <c r="B99" s="171"/>
      <c r="C99" s="171"/>
      <c r="D99" s="171"/>
      <c r="E99" s="171"/>
      <c r="F99" s="171"/>
      <c r="G99" s="171"/>
      <c r="H99" s="171"/>
      <c r="I99" s="171"/>
      <c r="J99" s="171"/>
      <c r="K99" s="172"/>
    </row>
    <row r="100" spans="1:11" ht="3" customHeight="1" collapsed="1">
      <c r="A100" s="64"/>
      <c r="B100" s="64"/>
      <c r="C100" s="64"/>
      <c r="D100" s="64"/>
      <c r="E100" s="64"/>
      <c r="F100" s="64"/>
      <c r="G100" s="64"/>
      <c r="H100" s="64"/>
      <c r="I100" s="64"/>
      <c r="J100" s="64"/>
      <c r="K100" s="64"/>
    </row>
    <row r="101" spans="1:11" ht="15.75">
      <c r="A101" s="60" t="s">
        <v>27</v>
      </c>
      <c r="B101" s="60"/>
      <c r="C101" s="60"/>
      <c r="D101" s="60"/>
      <c r="E101" s="60"/>
      <c r="F101" s="60"/>
      <c r="G101" s="60"/>
      <c r="H101" s="60"/>
      <c r="I101" s="60"/>
      <c r="J101" s="60"/>
      <c r="K101" s="60"/>
    </row>
    <row r="102" spans="1:11" ht="72" hidden="1" outlineLevel="1">
      <c r="A102" s="19" t="s">
        <v>28</v>
      </c>
      <c r="B102" s="19" t="s">
        <v>29</v>
      </c>
      <c r="C102" s="19" t="s">
        <v>30</v>
      </c>
      <c r="D102" s="19" t="s">
        <v>31</v>
      </c>
      <c r="E102" s="19" t="s">
        <v>32</v>
      </c>
      <c r="F102" s="19" t="s">
        <v>33</v>
      </c>
      <c r="G102" s="19" t="s">
        <v>34</v>
      </c>
      <c r="H102" s="19" t="s">
        <v>35</v>
      </c>
      <c r="I102" s="16"/>
      <c r="J102" s="16"/>
      <c r="K102" s="16"/>
    </row>
    <row r="103" spans="1:11" ht="15" hidden="1" outlineLevel="1">
      <c r="A103" s="19">
        <v>1</v>
      </c>
      <c r="B103" s="19">
        <v>2</v>
      </c>
      <c r="C103" s="19">
        <v>3</v>
      </c>
      <c r="D103" s="19">
        <v>4</v>
      </c>
      <c r="E103" s="19">
        <v>5</v>
      </c>
      <c r="F103" s="19" t="s">
        <v>36</v>
      </c>
      <c r="G103" s="19">
        <v>7</v>
      </c>
      <c r="H103" s="19" t="s">
        <v>37</v>
      </c>
      <c r="I103" s="16"/>
      <c r="J103" s="16"/>
      <c r="K103" s="16"/>
    </row>
    <row r="104" spans="1:11" ht="15" hidden="1" outlineLevel="1">
      <c r="A104" s="104" t="s">
        <v>38</v>
      </c>
      <c r="B104" s="20" t="s">
        <v>39</v>
      </c>
      <c r="C104" s="104" t="s">
        <v>41</v>
      </c>
      <c r="D104" s="98"/>
      <c r="E104" s="98"/>
      <c r="F104" s="98"/>
      <c r="G104" s="104" t="s">
        <v>41</v>
      </c>
      <c r="H104" s="104" t="s">
        <v>41</v>
      </c>
      <c r="I104" s="16"/>
      <c r="J104" s="16"/>
      <c r="K104" s="16"/>
    </row>
    <row r="105" spans="1:11" ht="15" hidden="1" outlineLevel="1">
      <c r="A105" s="105"/>
      <c r="B105" s="21" t="s">
        <v>40</v>
      </c>
      <c r="C105" s="105"/>
      <c r="D105" s="99"/>
      <c r="E105" s="99"/>
      <c r="F105" s="99"/>
      <c r="G105" s="105"/>
      <c r="H105" s="105"/>
      <c r="I105" s="16"/>
      <c r="J105" s="16"/>
      <c r="K105" s="16"/>
    </row>
    <row r="106" spans="1:11" ht="24" hidden="1" outlineLevel="1">
      <c r="A106" s="19"/>
      <c r="B106" s="22" t="s">
        <v>42</v>
      </c>
      <c r="C106" s="19" t="s">
        <v>41</v>
      </c>
      <c r="D106" s="22"/>
      <c r="E106" s="22"/>
      <c r="F106" s="22"/>
      <c r="G106" s="19" t="s">
        <v>41</v>
      </c>
      <c r="H106" s="19" t="s">
        <v>41</v>
      </c>
      <c r="I106" s="16"/>
      <c r="J106" s="16"/>
      <c r="K106" s="16"/>
    </row>
    <row r="107" spans="1:11" ht="48" hidden="1" outlineLevel="1">
      <c r="A107" s="19"/>
      <c r="B107" s="22" t="s">
        <v>43</v>
      </c>
      <c r="C107" s="19" t="s">
        <v>41</v>
      </c>
      <c r="D107" s="22"/>
      <c r="E107" s="22"/>
      <c r="F107" s="22"/>
      <c r="G107" s="19" t="s">
        <v>41</v>
      </c>
      <c r="H107" s="19" t="s">
        <v>41</v>
      </c>
      <c r="I107" s="16"/>
      <c r="J107" s="16"/>
      <c r="K107" s="16"/>
    </row>
    <row r="108" spans="1:11" ht="15" hidden="1" outlineLevel="1">
      <c r="A108" s="19"/>
      <c r="B108" s="22" t="s">
        <v>44</v>
      </c>
      <c r="C108" s="19" t="s">
        <v>41</v>
      </c>
      <c r="D108" s="22"/>
      <c r="E108" s="22"/>
      <c r="F108" s="22"/>
      <c r="G108" s="19" t="s">
        <v>41</v>
      </c>
      <c r="H108" s="19" t="s">
        <v>41</v>
      </c>
      <c r="I108" s="16"/>
      <c r="J108" s="16"/>
      <c r="K108" s="16"/>
    </row>
    <row r="109" spans="1:11" ht="15" hidden="1" outlineLevel="1">
      <c r="A109" s="19"/>
      <c r="B109" s="22" t="s">
        <v>45</v>
      </c>
      <c r="C109" s="19" t="s">
        <v>41</v>
      </c>
      <c r="D109" s="22"/>
      <c r="E109" s="22"/>
      <c r="F109" s="22"/>
      <c r="G109" s="19" t="s">
        <v>41</v>
      </c>
      <c r="H109" s="19" t="s">
        <v>41</v>
      </c>
      <c r="I109" s="16"/>
      <c r="J109" s="16"/>
      <c r="K109" s="16"/>
    </row>
    <row r="110" spans="1:11" ht="15" hidden="1" outlineLevel="1">
      <c r="A110" s="101" t="s">
        <v>46</v>
      </c>
      <c r="B110" s="102"/>
      <c r="C110" s="102"/>
      <c r="D110" s="102"/>
      <c r="E110" s="102"/>
      <c r="F110" s="102"/>
      <c r="G110" s="102"/>
      <c r="H110" s="103"/>
      <c r="I110" s="16"/>
      <c r="J110" s="16"/>
      <c r="K110" s="16"/>
    </row>
    <row r="111" spans="1:11" ht="15" hidden="1" outlineLevel="1">
      <c r="A111" s="104" t="s">
        <v>47</v>
      </c>
      <c r="B111" s="20" t="s">
        <v>48</v>
      </c>
      <c r="C111" s="104" t="s">
        <v>41</v>
      </c>
      <c r="D111" s="98"/>
      <c r="E111" s="98"/>
      <c r="F111" s="98"/>
      <c r="G111" s="104" t="s">
        <v>41</v>
      </c>
      <c r="H111" s="104" t="s">
        <v>41</v>
      </c>
      <c r="I111" s="16"/>
      <c r="J111" s="16"/>
      <c r="K111" s="16"/>
    </row>
    <row r="112" spans="1:11" ht="15" hidden="1" outlineLevel="1">
      <c r="A112" s="105"/>
      <c r="B112" s="21" t="s">
        <v>40</v>
      </c>
      <c r="C112" s="105"/>
      <c r="D112" s="99"/>
      <c r="E112" s="99"/>
      <c r="F112" s="99"/>
      <c r="G112" s="105"/>
      <c r="H112" s="105"/>
      <c r="I112" s="16"/>
      <c r="J112" s="16"/>
      <c r="K112" s="16"/>
    </row>
    <row r="113" spans="1:11" ht="15" hidden="1" outlineLevel="1">
      <c r="A113" s="101" t="s">
        <v>49</v>
      </c>
      <c r="B113" s="102"/>
      <c r="C113" s="102"/>
      <c r="D113" s="102"/>
      <c r="E113" s="102"/>
      <c r="F113" s="102"/>
      <c r="G113" s="102"/>
      <c r="H113" s="103"/>
      <c r="I113" s="16"/>
      <c r="J113" s="16"/>
      <c r="K113" s="16"/>
    </row>
    <row r="114" spans="1:11" ht="15" hidden="1" outlineLevel="1">
      <c r="A114" s="101" t="s">
        <v>50</v>
      </c>
      <c r="B114" s="102"/>
      <c r="C114" s="102"/>
      <c r="D114" s="102"/>
      <c r="E114" s="102"/>
      <c r="F114" s="102"/>
      <c r="G114" s="102"/>
      <c r="H114" s="103"/>
      <c r="I114" s="16"/>
      <c r="J114" s="16"/>
      <c r="K114" s="16"/>
    </row>
    <row r="115" spans="1:11" ht="24" hidden="1" outlineLevel="1">
      <c r="A115" s="23">
        <v>1</v>
      </c>
      <c r="B115" s="24" t="s">
        <v>51</v>
      </c>
      <c r="C115" s="22"/>
      <c r="D115" s="22"/>
      <c r="E115" s="22"/>
      <c r="F115" s="22"/>
      <c r="G115" s="22"/>
      <c r="H115" s="22"/>
      <c r="I115" s="16"/>
      <c r="J115" s="16"/>
      <c r="K115" s="16"/>
    </row>
    <row r="116" spans="1:11" ht="24" hidden="1" outlineLevel="1">
      <c r="A116" s="19"/>
      <c r="B116" s="25" t="s">
        <v>52</v>
      </c>
      <c r="C116" s="22"/>
      <c r="D116" s="22"/>
      <c r="E116" s="22"/>
      <c r="F116" s="22"/>
      <c r="G116" s="22"/>
      <c r="H116" s="22"/>
      <c r="I116" s="16"/>
      <c r="J116" s="16"/>
      <c r="K116" s="16"/>
    </row>
    <row r="117" spans="1:11" ht="15" hidden="1" outlineLevel="1">
      <c r="A117" s="101" t="s">
        <v>53</v>
      </c>
      <c r="B117" s="102"/>
      <c r="C117" s="102"/>
      <c r="D117" s="102"/>
      <c r="E117" s="102"/>
      <c r="F117" s="102"/>
      <c r="G117" s="102"/>
      <c r="H117" s="103"/>
      <c r="I117" s="16"/>
      <c r="J117" s="16"/>
      <c r="K117" s="16"/>
    </row>
    <row r="118" spans="1:11" ht="24" hidden="1" outlineLevel="1">
      <c r="A118" s="19"/>
      <c r="B118" s="22" t="s">
        <v>54</v>
      </c>
      <c r="C118" s="22"/>
      <c r="D118" s="22"/>
      <c r="E118" s="22"/>
      <c r="F118" s="22"/>
      <c r="G118" s="22"/>
      <c r="H118" s="22"/>
      <c r="I118" s="16"/>
      <c r="J118" s="16"/>
      <c r="K118" s="16"/>
    </row>
    <row r="119" spans="1:11" ht="24" hidden="1" outlineLevel="1">
      <c r="A119" s="19"/>
      <c r="B119" s="22" t="s">
        <v>55</v>
      </c>
      <c r="C119" s="22"/>
      <c r="D119" s="22"/>
      <c r="E119" s="22"/>
      <c r="F119" s="22"/>
      <c r="G119" s="22"/>
      <c r="H119" s="22"/>
      <c r="I119" s="16"/>
      <c r="J119" s="16"/>
      <c r="K119" s="16"/>
    </row>
    <row r="120" spans="1:11" ht="15" hidden="1" outlineLevel="1">
      <c r="A120" s="19"/>
      <c r="B120" s="22" t="s">
        <v>56</v>
      </c>
      <c r="C120" s="22"/>
      <c r="D120" s="22"/>
      <c r="E120" s="22"/>
      <c r="F120" s="22"/>
      <c r="G120" s="22"/>
      <c r="H120" s="22"/>
      <c r="I120" s="16"/>
      <c r="J120" s="16"/>
      <c r="K120" s="16"/>
    </row>
    <row r="121" spans="1:11" ht="24" hidden="1" outlineLevel="1">
      <c r="A121" s="19"/>
      <c r="B121" s="25" t="s">
        <v>57</v>
      </c>
      <c r="C121" s="22"/>
      <c r="D121" s="22"/>
      <c r="E121" s="22"/>
      <c r="F121" s="22"/>
      <c r="G121" s="22"/>
      <c r="H121" s="22"/>
      <c r="I121" s="16"/>
      <c r="J121" s="16"/>
      <c r="K121" s="16"/>
    </row>
    <row r="122" spans="1:11" ht="15" hidden="1" outlineLevel="1">
      <c r="A122" s="101" t="s">
        <v>58</v>
      </c>
      <c r="B122" s="102"/>
      <c r="C122" s="102"/>
      <c r="D122" s="102"/>
      <c r="E122" s="102"/>
      <c r="F122" s="102"/>
      <c r="G122" s="102"/>
      <c r="H122" s="103"/>
      <c r="I122" s="16"/>
      <c r="J122" s="16"/>
      <c r="K122" s="16"/>
    </row>
    <row r="123" spans="1:11" ht="24" hidden="1" outlineLevel="1">
      <c r="A123" s="19"/>
      <c r="B123" s="22" t="s">
        <v>54</v>
      </c>
      <c r="C123" s="22"/>
      <c r="D123" s="22"/>
      <c r="E123" s="22"/>
      <c r="F123" s="22"/>
      <c r="G123" s="22"/>
      <c r="H123" s="22"/>
      <c r="I123" s="16"/>
      <c r="J123" s="16"/>
      <c r="K123" s="16"/>
    </row>
    <row r="124" spans="1:11" ht="24" hidden="1" outlineLevel="1">
      <c r="A124" s="19"/>
      <c r="B124" s="22" t="s">
        <v>55</v>
      </c>
      <c r="C124" s="22"/>
      <c r="D124" s="22"/>
      <c r="E124" s="22"/>
      <c r="F124" s="22"/>
      <c r="G124" s="22"/>
      <c r="H124" s="22"/>
      <c r="I124" s="16"/>
      <c r="J124" s="16"/>
      <c r="K124" s="16"/>
    </row>
    <row r="125" spans="1:11" ht="15" hidden="1" outlineLevel="1">
      <c r="A125" s="19"/>
      <c r="B125" s="22" t="s">
        <v>56</v>
      </c>
      <c r="C125" s="22"/>
      <c r="D125" s="22"/>
      <c r="E125" s="22"/>
      <c r="F125" s="22"/>
      <c r="G125" s="22"/>
      <c r="H125" s="22"/>
      <c r="I125" s="16"/>
      <c r="J125" s="16"/>
      <c r="K125" s="16"/>
    </row>
    <row r="126" spans="1:11" ht="36" hidden="1" outlineLevel="1">
      <c r="A126" s="23">
        <v>43498</v>
      </c>
      <c r="B126" s="24" t="s">
        <v>59</v>
      </c>
      <c r="C126" s="19" t="s">
        <v>41</v>
      </c>
      <c r="D126" s="19"/>
      <c r="E126" s="19"/>
      <c r="F126" s="19"/>
      <c r="G126" s="19" t="s">
        <v>41</v>
      </c>
      <c r="H126" s="19" t="s">
        <v>41</v>
      </c>
      <c r="I126" s="16"/>
      <c r="J126" s="16"/>
      <c r="K126" s="16"/>
    </row>
    <row r="127" ht="3.75" customHeight="1" collapsed="1">
      <c r="A127" s="9"/>
    </row>
    <row r="128" spans="1:11" ht="15.75">
      <c r="A128" s="84" t="s">
        <v>60</v>
      </c>
      <c r="B128" s="84"/>
      <c r="C128" s="84"/>
      <c r="D128" s="84"/>
      <c r="E128" s="84"/>
      <c r="F128" s="84"/>
      <c r="G128" s="84"/>
      <c r="H128" s="84"/>
      <c r="I128" s="84"/>
      <c r="J128" s="84"/>
      <c r="K128" s="84"/>
    </row>
    <row r="129" spans="1:11" ht="15.75" hidden="1" outlineLevel="1">
      <c r="A129" s="109" t="s">
        <v>61</v>
      </c>
      <c r="B129" s="109"/>
      <c r="C129" s="109"/>
      <c r="D129" s="109"/>
      <c r="E129" s="109"/>
      <c r="F129" s="109"/>
      <c r="G129" s="109"/>
      <c r="H129" s="109"/>
      <c r="I129" s="109"/>
      <c r="J129" s="109"/>
      <c r="K129" s="109"/>
    </row>
    <row r="130" ht="3.75" customHeight="1" collapsed="1">
      <c r="A130" s="2"/>
    </row>
    <row r="131" spans="1:11" ht="15.75">
      <c r="A131" s="84" t="s">
        <v>261</v>
      </c>
      <c r="B131" s="84"/>
      <c r="C131" s="84"/>
      <c r="D131" s="84"/>
      <c r="E131" s="84"/>
      <c r="F131" s="84"/>
      <c r="G131" s="84"/>
      <c r="H131" s="84"/>
      <c r="I131" s="84"/>
      <c r="J131" s="84"/>
      <c r="K131" s="84"/>
    </row>
    <row r="132" ht="4.5" customHeight="1">
      <c r="A132" s="2"/>
    </row>
    <row r="133" spans="1:11" ht="48.75" customHeight="1">
      <c r="A133" s="84" t="s">
        <v>239</v>
      </c>
      <c r="B133" s="84"/>
      <c r="C133" s="178" t="s">
        <v>86</v>
      </c>
      <c r="D133" s="178"/>
      <c r="E133" s="178"/>
      <c r="F133" s="178"/>
      <c r="G133" s="178"/>
      <c r="H133" s="178"/>
      <c r="I133" s="178"/>
      <c r="J133" s="178"/>
      <c r="K133" s="178"/>
    </row>
    <row r="134" spans="1:11" ht="5.25" customHeight="1">
      <c r="A134" s="86"/>
      <c r="B134" s="84"/>
      <c r="C134" s="84"/>
      <c r="D134" s="84"/>
      <c r="E134" s="84"/>
      <c r="F134" s="84"/>
      <c r="G134" s="84"/>
      <c r="H134" s="84"/>
      <c r="I134" s="84"/>
      <c r="J134" s="84"/>
      <c r="K134" s="84"/>
    </row>
    <row r="135" spans="1:11" ht="15.75">
      <c r="A135" s="85" t="s">
        <v>88</v>
      </c>
      <c r="B135" s="85"/>
      <c r="C135" s="163" t="s">
        <v>462</v>
      </c>
      <c r="D135" s="163"/>
      <c r="E135" s="163"/>
      <c r="F135" s="163"/>
      <c r="G135" s="163"/>
      <c r="H135" s="163"/>
      <c r="I135" s="163"/>
      <c r="J135" s="163"/>
      <c r="K135" s="163"/>
    </row>
    <row r="136" spans="1:11" ht="6" customHeight="1">
      <c r="A136" s="11"/>
      <c r="B136" s="12"/>
      <c r="C136" s="12"/>
      <c r="D136" s="12"/>
      <c r="E136" s="12"/>
      <c r="F136" s="12"/>
      <c r="G136" s="12"/>
      <c r="H136" s="12"/>
      <c r="I136" s="12"/>
      <c r="J136" s="12"/>
      <c r="K136" s="12"/>
    </row>
    <row r="137" spans="1:11" ht="29.25" customHeight="1">
      <c r="A137" s="85" t="s">
        <v>89</v>
      </c>
      <c r="B137" s="85"/>
      <c r="C137" s="163" t="s">
        <v>463</v>
      </c>
      <c r="D137" s="163"/>
      <c r="E137" s="163"/>
      <c r="F137" s="163"/>
      <c r="G137" s="163"/>
      <c r="H137" s="163"/>
      <c r="I137" s="163"/>
      <c r="J137" s="163"/>
      <c r="K137" s="163"/>
    </row>
    <row r="138" spans="1:11" ht="3" customHeight="1">
      <c r="A138" s="11"/>
      <c r="B138" s="84"/>
      <c r="C138" s="84"/>
      <c r="D138" s="84"/>
      <c r="E138" s="84"/>
      <c r="F138" s="84"/>
      <c r="G138" s="84"/>
      <c r="H138" s="84"/>
      <c r="I138" s="84"/>
      <c r="J138" s="84"/>
      <c r="K138" s="84"/>
    </row>
    <row r="139" spans="1:11" ht="15.75">
      <c r="A139" s="85" t="s">
        <v>85</v>
      </c>
      <c r="B139" s="85"/>
      <c r="C139" s="163" t="s">
        <v>464</v>
      </c>
      <c r="D139" s="163"/>
      <c r="E139" s="163"/>
      <c r="F139" s="163"/>
      <c r="G139" s="163"/>
      <c r="H139" s="163"/>
      <c r="I139" s="163"/>
      <c r="J139" s="163"/>
      <c r="K139" s="163"/>
    </row>
    <row r="140" spans="1:11" ht="4.5" customHeight="1">
      <c r="A140" s="86"/>
      <c r="B140" s="86"/>
      <c r="C140" s="86"/>
      <c r="D140" s="86"/>
      <c r="E140" s="86"/>
      <c r="F140" s="86"/>
      <c r="G140" s="86"/>
      <c r="H140" s="86"/>
      <c r="I140" s="86"/>
      <c r="J140" s="86"/>
      <c r="K140" s="86"/>
    </row>
    <row r="141" spans="1:11" ht="15.75">
      <c r="A141" s="13"/>
      <c r="B141" s="12"/>
      <c r="C141" s="12"/>
      <c r="D141" s="12"/>
      <c r="E141" s="12"/>
      <c r="F141" s="12"/>
      <c r="G141" s="12"/>
      <c r="H141" s="12"/>
      <c r="I141" s="12"/>
      <c r="J141" s="12"/>
      <c r="K141" s="12"/>
    </row>
    <row r="142" spans="1:11" ht="63.75" customHeight="1">
      <c r="A142" s="1"/>
      <c r="B142" s="36" t="s">
        <v>263</v>
      </c>
      <c r="C142" s="113" t="s">
        <v>90</v>
      </c>
      <c r="D142" s="113"/>
      <c r="E142" s="113"/>
      <c r="F142" s="113"/>
      <c r="G142" s="73"/>
      <c r="H142" s="73"/>
      <c r="I142" s="111" t="s">
        <v>262</v>
      </c>
      <c r="J142" s="111"/>
      <c r="K142" s="111"/>
    </row>
    <row r="143" spans="1:11" ht="15.75">
      <c r="A143" s="1"/>
      <c r="B143" s="35"/>
      <c r="C143" s="110" t="s">
        <v>91</v>
      </c>
      <c r="D143" s="110"/>
      <c r="E143" s="110"/>
      <c r="F143" s="110"/>
      <c r="G143" s="1"/>
      <c r="H143" s="1"/>
      <c r="I143" s="1"/>
      <c r="J143" s="110" t="s">
        <v>92</v>
      </c>
      <c r="K143" s="110"/>
    </row>
  </sheetData>
  <sheetProtection/>
  <mergeCells count="96">
    <mergeCell ref="A9:K9"/>
    <mergeCell ref="I1:K1"/>
    <mergeCell ref="I2:K2"/>
    <mergeCell ref="A3:K3"/>
    <mergeCell ref="A4:K4"/>
    <mergeCell ref="A5:K5"/>
    <mergeCell ref="A6:K6"/>
    <mergeCell ref="A7:K7"/>
    <mergeCell ref="A8:K8"/>
    <mergeCell ref="I17:K17"/>
    <mergeCell ref="A10:K10"/>
    <mergeCell ref="A11:K11"/>
    <mergeCell ref="A12:K12"/>
    <mergeCell ref="A20:K20"/>
    <mergeCell ref="A23:K23"/>
    <mergeCell ref="A25:K25"/>
    <mergeCell ref="A13:K13"/>
    <mergeCell ref="A14:K14"/>
    <mergeCell ref="A15:K15"/>
    <mergeCell ref="A17:A18"/>
    <mergeCell ref="B17:B18"/>
    <mergeCell ref="C17:E17"/>
    <mergeCell ref="F17:H17"/>
    <mergeCell ref="A27:K27"/>
    <mergeCell ref="A28:K28"/>
    <mergeCell ref="A34:E34"/>
    <mergeCell ref="A41:E41"/>
    <mergeCell ref="A46:E46"/>
    <mergeCell ref="A48:K48"/>
    <mergeCell ref="A49:K49"/>
    <mergeCell ref="A50:A51"/>
    <mergeCell ref="B50:B51"/>
    <mergeCell ref="C50:E50"/>
    <mergeCell ref="F50:H50"/>
    <mergeCell ref="I50:K50"/>
    <mergeCell ref="A52:K52"/>
    <mergeCell ref="A56:K56"/>
    <mergeCell ref="A59:K59"/>
    <mergeCell ref="A62:K62"/>
    <mergeCell ref="A65:K65"/>
    <mergeCell ref="A66:K66"/>
    <mergeCell ref="A67:K67"/>
    <mergeCell ref="A70:K70"/>
    <mergeCell ref="A81:K81"/>
    <mergeCell ref="A83:K83"/>
    <mergeCell ref="A73:K73"/>
    <mergeCell ref="A76:K76"/>
    <mergeCell ref="A79:K79"/>
    <mergeCell ref="A80:K80"/>
    <mergeCell ref="I84:K84"/>
    <mergeCell ref="I85:K85"/>
    <mergeCell ref="A88:K88"/>
    <mergeCell ref="A91:K91"/>
    <mergeCell ref="A84:A86"/>
    <mergeCell ref="B84:B86"/>
    <mergeCell ref="C84:E85"/>
    <mergeCell ref="F84:H85"/>
    <mergeCell ref="A99:K99"/>
    <mergeCell ref="A101:K101"/>
    <mergeCell ref="A104:A105"/>
    <mergeCell ref="C104:C105"/>
    <mergeCell ref="D104:D105"/>
    <mergeCell ref="E104:E105"/>
    <mergeCell ref="F104:F105"/>
    <mergeCell ref="G104:G105"/>
    <mergeCell ref="H104:H105"/>
    <mergeCell ref="A110:H110"/>
    <mergeCell ref="A111:A112"/>
    <mergeCell ref="C111:C112"/>
    <mergeCell ref="D111:D112"/>
    <mergeCell ref="E111:E112"/>
    <mergeCell ref="F111:F112"/>
    <mergeCell ref="G111:G112"/>
    <mergeCell ref="H111:H112"/>
    <mergeCell ref="C137:K137"/>
    <mergeCell ref="B138:K138"/>
    <mergeCell ref="A139:B139"/>
    <mergeCell ref="A113:H113"/>
    <mergeCell ref="A114:H114"/>
    <mergeCell ref="A117:H117"/>
    <mergeCell ref="A122:H122"/>
    <mergeCell ref="A128:K128"/>
    <mergeCell ref="A129:K129"/>
    <mergeCell ref="A131:K131"/>
    <mergeCell ref="A140:K140"/>
    <mergeCell ref="A133:B133"/>
    <mergeCell ref="C133:K133"/>
    <mergeCell ref="A134:K134"/>
    <mergeCell ref="A135:B135"/>
    <mergeCell ref="C135:K135"/>
    <mergeCell ref="A137:B137"/>
    <mergeCell ref="C139:K139"/>
    <mergeCell ref="C142:F142"/>
    <mergeCell ref="I142:K142"/>
    <mergeCell ref="C143:F143"/>
    <mergeCell ref="J143:K143"/>
  </mergeCells>
  <printOptions/>
  <pageMargins left="0.7480314960629921" right="0.35433070866141736" top="0.3937007874015748" bottom="0.3937007874015748" header="0.5118110236220472" footer="0.5118110236220472"/>
  <pageSetup fitToHeight="11" fitToWidth="1" horizontalDpi="600" verticalDpi="600" orientation="portrait" paperSize="9" scale="72" r:id="rId1"/>
</worksheet>
</file>

<file path=xl/worksheets/sheet11.xml><?xml version="1.0" encoding="utf-8"?>
<worksheet xmlns="http://schemas.openxmlformats.org/spreadsheetml/2006/main" xmlns:r="http://schemas.openxmlformats.org/officeDocument/2006/relationships">
  <sheetPr>
    <pageSetUpPr fitToPage="1"/>
  </sheetPr>
  <dimension ref="A1:Y183"/>
  <sheetViews>
    <sheetView workbookViewId="0" topLeftCell="A166">
      <selection activeCell="E151" sqref="E151"/>
    </sheetView>
  </sheetViews>
  <sheetFormatPr defaultColWidth="9.140625" defaultRowHeight="15" outlineLevelRow="1"/>
  <cols>
    <col min="2" max="2" width="23.8515625" style="0" customWidth="1"/>
    <col min="4" max="4" width="12.7109375" style="0" customWidth="1"/>
    <col min="7" max="7" width="12.8515625" style="0" customWidth="1"/>
    <col min="10" max="10" width="12.421875" style="0" customWidth="1"/>
    <col min="11" max="11" width="9.7109375" style="0" bestFit="1" customWidth="1"/>
  </cols>
  <sheetData>
    <row r="1" spans="2:11" ht="15.75">
      <c r="B1" s="1"/>
      <c r="C1" s="1"/>
      <c r="D1" s="1"/>
      <c r="E1" s="1"/>
      <c r="F1" s="1"/>
      <c r="G1" s="1"/>
      <c r="H1" s="1"/>
      <c r="I1" s="106" t="s">
        <v>465</v>
      </c>
      <c r="J1" s="106"/>
      <c r="K1" s="106"/>
    </row>
    <row r="2" spans="2:11" ht="39.75" customHeight="1">
      <c r="B2" s="1"/>
      <c r="C2" s="1"/>
      <c r="D2" s="1"/>
      <c r="E2" s="1"/>
      <c r="F2" s="1"/>
      <c r="G2" s="1"/>
      <c r="H2" s="1"/>
      <c r="I2" s="106" t="s">
        <v>466</v>
      </c>
      <c r="J2" s="106"/>
      <c r="K2" s="106"/>
    </row>
    <row r="3" spans="1:11" ht="15.75">
      <c r="A3" s="107"/>
      <c r="B3" s="107"/>
      <c r="C3" s="107"/>
      <c r="D3" s="107"/>
      <c r="E3" s="107"/>
      <c r="F3" s="107"/>
      <c r="G3" s="107"/>
      <c r="H3" s="107"/>
      <c r="I3" s="107"/>
      <c r="J3" s="107"/>
      <c r="K3" s="107"/>
    </row>
    <row r="4" spans="1:11" ht="15.75">
      <c r="A4" s="108" t="s">
        <v>467</v>
      </c>
      <c r="B4" s="108"/>
      <c r="C4" s="108"/>
      <c r="D4" s="108"/>
      <c r="E4" s="108"/>
      <c r="F4" s="108"/>
      <c r="G4" s="108"/>
      <c r="H4" s="108"/>
      <c r="I4" s="108"/>
      <c r="J4" s="108"/>
      <c r="K4" s="108"/>
    </row>
    <row r="5" spans="1:11" ht="15.75">
      <c r="A5" s="108" t="s">
        <v>64</v>
      </c>
      <c r="B5" s="108"/>
      <c r="C5" s="108"/>
      <c r="D5" s="108"/>
      <c r="E5" s="108"/>
      <c r="F5" s="108"/>
      <c r="G5" s="108"/>
      <c r="H5" s="108"/>
      <c r="I5" s="108"/>
      <c r="J5" s="108"/>
      <c r="K5" s="108"/>
    </row>
    <row r="6" spans="1:11" ht="15.75" customHeight="1">
      <c r="A6" s="84" t="s">
        <v>247</v>
      </c>
      <c r="B6" s="84"/>
      <c r="C6" s="84"/>
      <c r="D6" s="84"/>
      <c r="E6" s="84"/>
      <c r="F6" s="84"/>
      <c r="G6" s="84"/>
      <c r="H6" s="84"/>
      <c r="I6" s="84"/>
      <c r="J6" s="84"/>
      <c r="K6" s="84"/>
    </row>
    <row r="7" spans="1:11" ht="15">
      <c r="A7" s="83" t="s">
        <v>468</v>
      </c>
      <c r="B7" s="83"/>
      <c r="C7" s="83"/>
      <c r="D7" s="83"/>
      <c r="E7" s="83"/>
      <c r="F7" s="83"/>
      <c r="G7" s="83"/>
      <c r="H7" s="83"/>
      <c r="I7" s="83"/>
      <c r="J7" s="83"/>
      <c r="K7" s="83"/>
    </row>
    <row r="8" spans="1:11" ht="15.75">
      <c r="A8" s="84" t="s">
        <v>246</v>
      </c>
      <c r="B8" s="84"/>
      <c r="C8" s="84"/>
      <c r="D8" s="84"/>
      <c r="E8" s="84"/>
      <c r="F8" s="84"/>
      <c r="G8" s="84"/>
      <c r="H8" s="84"/>
      <c r="I8" s="84"/>
      <c r="J8" s="84"/>
      <c r="K8" s="84"/>
    </row>
    <row r="9" spans="1:11" ht="15">
      <c r="A9" s="83" t="s">
        <v>469</v>
      </c>
      <c r="B9" s="83"/>
      <c r="C9" s="83"/>
      <c r="D9" s="83"/>
      <c r="E9" s="83"/>
      <c r="F9" s="83"/>
      <c r="G9" s="83"/>
      <c r="H9" s="83"/>
      <c r="I9" s="83"/>
      <c r="J9" s="83"/>
      <c r="K9" s="83"/>
    </row>
    <row r="10" spans="1:11" ht="15.75">
      <c r="A10" s="84" t="s">
        <v>417</v>
      </c>
      <c r="B10" s="84"/>
      <c r="C10" s="84"/>
      <c r="D10" s="84"/>
      <c r="E10" s="84"/>
      <c r="F10" s="84"/>
      <c r="G10" s="84"/>
      <c r="H10" s="84"/>
      <c r="I10" s="84"/>
      <c r="J10" s="84"/>
      <c r="K10" s="84"/>
    </row>
    <row r="11" spans="1:11" ht="15">
      <c r="A11" s="83" t="s">
        <v>470</v>
      </c>
      <c r="B11" s="83"/>
      <c r="C11" s="83"/>
      <c r="D11" s="83"/>
      <c r="E11" s="83"/>
      <c r="F11" s="83"/>
      <c r="G11" s="83"/>
      <c r="H11" s="83"/>
      <c r="I11" s="83"/>
      <c r="J11" s="83"/>
      <c r="K11" s="83"/>
    </row>
    <row r="12" spans="1:11" ht="15.75">
      <c r="A12" s="84" t="s">
        <v>471</v>
      </c>
      <c r="B12" s="84"/>
      <c r="C12" s="84"/>
      <c r="D12" s="84"/>
      <c r="E12" s="84"/>
      <c r="F12" s="84"/>
      <c r="G12" s="84"/>
      <c r="H12" s="84"/>
      <c r="I12" s="84"/>
      <c r="J12" s="84"/>
      <c r="K12" s="84"/>
    </row>
    <row r="13" spans="1:25" ht="17.25" customHeight="1">
      <c r="A13" s="143" t="s">
        <v>418</v>
      </c>
      <c r="B13" s="143"/>
      <c r="C13" s="143"/>
      <c r="D13" s="143"/>
      <c r="E13" s="143"/>
      <c r="F13" s="143"/>
      <c r="G13" s="143"/>
      <c r="H13" s="143"/>
      <c r="I13" s="143"/>
      <c r="J13" s="143"/>
      <c r="K13" s="143"/>
      <c r="L13" s="51"/>
      <c r="M13" s="51"/>
      <c r="N13" s="51"/>
      <c r="O13" s="51"/>
      <c r="P13" s="51"/>
      <c r="Q13" s="51"/>
      <c r="R13" s="51"/>
      <c r="S13" s="51"/>
      <c r="T13" s="51"/>
      <c r="U13" s="51"/>
      <c r="V13" s="51"/>
      <c r="W13" s="51"/>
      <c r="X13" s="51"/>
      <c r="Y13" s="51"/>
    </row>
    <row r="14" spans="1:11" ht="15.75">
      <c r="A14" s="84" t="s">
        <v>472</v>
      </c>
      <c r="B14" s="84"/>
      <c r="C14" s="84"/>
      <c r="D14" s="84"/>
      <c r="E14" s="84"/>
      <c r="F14" s="84"/>
      <c r="G14" s="84"/>
      <c r="H14" s="84"/>
      <c r="I14" s="84"/>
      <c r="J14" s="84"/>
      <c r="K14" s="84"/>
    </row>
    <row r="15" spans="1:11" ht="15.75">
      <c r="A15" s="84" t="s">
        <v>473</v>
      </c>
      <c r="B15" s="84"/>
      <c r="C15" s="84"/>
      <c r="D15" s="84"/>
      <c r="E15" s="84"/>
      <c r="F15" s="84"/>
      <c r="G15" s="84"/>
      <c r="H15" s="84"/>
      <c r="I15" s="84"/>
      <c r="J15" s="84"/>
      <c r="K15" s="84"/>
    </row>
    <row r="16" spans="1:11" ht="15.75">
      <c r="A16" s="3"/>
      <c r="K16" s="12" t="s">
        <v>63</v>
      </c>
    </row>
    <row r="17" spans="1:11" ht="15">
      <c r="A17" s="87" t="s">
        <v>474</v>
      </c>
      <c r="B17" s="87" t="s">
        <v>475</v>
      </c>
      <c r="C17" s="66" t="s">
        <v>476</v>
      </c>
      <c r="D17" s="67"/>
      <c r="E17" s="68"/>
      <c r="F17" s="66" t="s">
        <v>477</v>
      </c>
      <c r="G17" s="67"/>
      <c r="H17" s="68"/>
      <c r="I17" s="66" t="s">
        <v>478</v>
      </c>
      <c r="J17" s="67"/>
      <c r="K17" s="68"/>
    </row>
    <row r="18" spans="1:11" ht="25.5">
      <c r="A18" s="88"/>
      <c r="B18" s="88"/>
      <c r="C18" s="4" t="s">
        <v>479</v>
      </c>
      <c r="D18" s="4" t="s">
        <v>480</v>
      </c>
      <c r="E18" s="4" t="s">
        <v>481</v>
      </c>
      <c r="F18" s="4" t="s">
        <v>479</v>
      </c>
      <c r="G18" s="4" t="s">
        <v>480</v>
      </c>
      <c r="H18" s="4" t="s">
        <v>481</v>
      </c>
      <c r="I18" s="4" t="s">
        <v>479</v>
      </c>
      <c r="J18" s="4" t="s">
        <v>480</v>
      </c>
      <c r="K18" s="4" t="s">
        <v>481</v>
      </c>
    </row>
    <row r="19" spans="1:11" ht="15">
      <c r="A19" s="4" t="s">
        <v>482</v>
      </c>
      <c r="B19" s="5" t="s">
        <v>483</v>
      </c>
      <c r="C19" s="4">
        <f>SUM(C22,C24,C26)</f>
        <v>3419849</v>
      </c>
      <c r="D19" s="4">
        <f>SUM(D22,D24,D26)</f>
        <v>2516620</v>
      </c>
      <c r="E19" s="4">
        <f>C19+D19</f>
        <v>5936469</v>
      </c>
      <c r="F19" s="4">
        <f>SUM(F22,F24,F26)</f>
        <v>3419825</v>
      </c>
      <c r="G19" s="4">
        <f>SUM(G22,G24,G26)</f>
        <v>2516619</v>
      </c>
      <c r="H19" s="4">
        <f>F19+G19</f>
        <v>5936444</v>
      </c>
      <c r="I19" s="4">
        <f>F19-C19</f>
        <v>-24</v>
      </c>
      <c r="J19" s="6">
        <f>G19-D19</f>
        <v>-1</v>
      </c>
      <c r="K19" s="6">
        <f>I19+J19</f>
        <v>-25</v>
      </c>
    </row>
    <row r="20" spans="1:11" ht="15" customHeight="1">
      <c r="A20" s="144" t="s">
        <v>257</v>
      </c>
      <c r="B20" s="145"/>
      <c r="C20" s="145"/>
      <c r="D20" s="145"/>
      <c r="E20" s="145"/>
      <c r="F20" s="145"/>
      <c r="G20" s="145"/>
      <c r="H20" s="145"/>
      <c r="I20" s="145"/>
      <c r="J20" s="145"/>
      <c r="K20" s="146"/>
    </row>
    <row r="21" spans="1:11" ht="15">
      <c r="A21" s="5" t="s">
        <v>484</v>
      </c>
      <c r="B21" s="7" t="s">
        <v>485</v>
      </c>
      <c r="C21" s="4" t="s">
        <v>484</v>
      </c>
      <c r="D21" s="4" t="s">
        <v>484</v>
      </c>
      <c r="E21" s="4" t="s">
        <v>484</v>
      </c>
      <c r="F21" s="4" t="s">
        <v>484</v>
      </c>
      <c r="G21" s="4" t="s">
        <v>484</v>
      </c>
      <c r="H21" s="4" t="s">
        <v>484</v>
      </c>
      <c r="I21" s="4" t="s">
        <v>484</v>
      </c>
      <c r="J21" s="4" t="s">
        <v>484</v>
      </c>
      <c r="K21" s="4" t="s">
        <v>484</v>
      </c>
    </row>
    <row r="22" spans="1:11" ht="38.25">
      <c r="A22" s="26" t="s">
        <v>67</v>
      </c>
      <c r="B22" s="5" t="s">
        <v>419</v>
      </c>
      <c r="C22" s="4">
        <v>2354628</v>
      </c>
      <c r="D22" s="4"/>
      <c r="E22" s="4">
        <f>C22+D22</f>
        <v>2354628</v>
      </c>
      <c r="F22" s="4">
        <v>2354614</v>
      </c>
      <c r="G22" s="4"/>
      <c r="H22" s="4">
        <f>F22+G22</f>
        <v>2354614</v>
      </c>
      <c r="I22" s="4">
        <f>F22-C22</f>
        <v>-14</v>
      </c>
      <c r="J22" s="4">
        <f>G22-D22</f>
        <v>0</v>
      </c>
      <c r="K22" s="4">
        <f>I22+J22</f>
        <v>-14</v>
      </c>
    </row>
    <row r="23" spans="1:11" ht="15.75" customHeight="1">
      <c r="A23" s="144" t="s">
        <v>252</v>
      </c>
      <c r="B23" s="145"/>
      <c r="C23" s="145"/>
      <c r="D23" s="145"/>
      <c r="E23" s="145"/>
      <c r="F23" s="145"/>
      <c r="G23" s="145"/>
      <c r="H23" s="145"/>
      <c r="I23" s="145"/>
      <c r="J23" s="145"/>
      <c r="K23" s="146"/>
    </row>
    <row r="24" spans="1:11" ht="51.75" customHeight="1">
      <c r="A24" s="26" t="s">
        <v>68</v>
      </c>
      <c r="B24" s="31" t="s">
        <v>420</v>
      </c>
      <c r="C24" s="4">
        <v>1065221</v>
      </c>
      <c r="D24" s="4"/>
      <c r="E24" s="4">
        <f>C24+D24</f>
        <v>1065221</v>
      </c>
      <c r="F24" s="4">
        <v>1065211</v>
      </c>
      <c r="G24" s="4"/>
      <c r="H24" s="4">
        <f>F24+G24</f>
        <v>1065211</v>
      </c>
      <c r="I24" s="4">
        <f>F24-C24</f>
        <v>-10</v>
      </c>
      <c r="J24" s="4">
        <f>G24-D24</f>
        <v>0</v>
      </c>
      <c r="K24" s="4">
        <f>I24+J24</f>
        <v>-10</v>
      </c>
    </row>
    <row r="25" spans="1:11" ht="15.75" customHeight="1">
      <c r="A25" s="144" t="s">
        <v>80</v>
      </c>
      <c r="B25" s="145"/>
      <c r="C25" s="145"/>
      <c r="D25" s="145"/>
      <c r="E25" s="145"/>
      <c r="F25" s="145"/>
      <c r="G25" s="145"/>
      <c r="H25" s="145"/>
      <c r="I25" s="145"/>
      <c r="J25" s="145"/>
      <c r="K25" s="146"/>
    </row>
    <row r="26" spans="1:11" ht="51" outlineLevel="1">
      <c r="A26" s="26" t="s">
        <v>125</v>
      </c>
      <c r="B26" s="31" t="s">
        <v>421</v>
      </c>
      <c r="C26" s="4"/>
      <c r="D26" s="4">
        <v>2516620</v>
      </c>
      <c r="E26" s="4">
        <f>C26+D26</f>
        <v>2516620</v>
      </c>
      <c r="F26" s="4"/>
      <c r="G26" s="4">
        <v>2516619</v>
      </c>
      <c r="H26" s="4">
        <f>F26+G26</f>
        <v>2516619</v>
      </c>
      <c r="I26" s="4">
        <f>F26-C26</f>
        <v>0</v>
      </c>
      <c r="J26" s="4">
        <f>G26-D26</f>
        <v>-1</v>
      </c>
      <c r="K26" s="4">
        <f>I26+J26</f>
        <v>-1</v>
      </c>
    </row>
    <row r="27" spans="1:11" ht="15" outlineLevel="1">
      <c r="A27" s="144" t="s">
        <v>80</v>
      </c>
      <c r="B27" s="145"/>
      <c r="C27" s="145"/>
      <c r="D27" s="145"/>
      <c r="E27" s="145"/>
      <c r="F27" s="145"/>
      <c r="G27" s="145"/>
      <c r="H27" s="145"/>
      <c r="I27" s="145"/>
      <c r="J27" s="145"/>
      <c r="K27" s="146"/>
    </row>
    <row r="28" ht="15.75">
      <c r="A28" s="3"/>
    </row>
    <row r="29" spans="1:11" ht="15.75">
      <c r="A29" s="84" t="s">
        <v>488</v>
      </c>
      <c r="B29" s="84"/>
      <c r="C29" s="84"/>
      <c r="D29" s="84"/>
      <c r="E29" s="84"/>
      <c r="F29" s="84"/>
      <c r="G29" s="84"/>
      <c r="H29" s="84"/>
      <c r="I29" s="84"/>
      <c r="J29" s="84"/>
      <c r="K29" s="84"/>
    </row>
    <row r="30" spans="1:12" ht="15.75" hidden="1" outlineLevel="1">
      <c r="A30" s="128" t="s">
        <v>489</v>
      </c>
      <c r="B30" s="128"/>
      <c r="C30" s="128"/>
      <c r="D30" s="128"/>
      <c r="E30" s="128"/>
      <c r="F30" s="128"/>
      <c r="G30" s="128"/>
      <c r="H30" s="128"/>
      <c r="I30" s="128"/>
      <c r="J30" s="128"/>
      <c r="K30" s="128"/>
      <c r="L30" s="16"/>
    </row>
    <row r="31" spans="1:12" ht="38.25" hidden="1" outlineLevel="1">
      <c r="A31" s="17" t="s">
        <v>474</v>
      </c>
      <c r="B31" s="17" t="s">
        <v>475</v>
      </c>
      <c r="C31" s="17" t="s">
        <v>476</v>
      </c>
      <c r="D31" s="17" t="s">
        <v>477</v>
      </c>
      <c r="E31" s="17" t="s">
        <v>478</v>
      </c>
      <c r="F31" s="16"/>
      <c r="G31" s="16"/>
      <c r="H31" s="16"/>
      <c r="I31" s="16"/>
      <c r="J31" s="16"/>
      <c r="K31" s="16"/>
      <c r="L31" s="16"/>
    </row>
    <row r="32" spans="1:12" ht="15" hidden="1" outlineLevel="1">
      <c r="A32" s="17" t="s">
        <v>482</v>
      </c>
      <c r="B32" s="18" t="s">
        <v>490</v>
      </c>
      <c r="C32" s="17" t="s">
        <v>491</v>
      </c>
      <c r="D32" s="17"/>
      <c r="E32" s="17" t="s">
        <v>491</v>
      </c>
      <c r="F32" s="16"/>
      <c r="G32" s="16"/>
      <c r="H32" s="16"/>
      <c r="I32" s="16"/>
      <c r="J32" s="16"/>
      <c r="K32" s="16"/>
      <c r="L32" s="16"/>
    </row>
    <row r="33" spans="1:12" ht="15" hidden="1" outlineLevel="1">
      <c r="A33" s="17" t="s">
        <v>484</v>
      </c>
      <c r="B33" s="18" t="s">
        <v>492</v>
      </c>
      <c r="C33" s="17" t="s">
        <v>484</v>
      </c>
      <c r="D33" s="17"/>
      <c r="E33" s="17" t="s">
        <v>484</v>
      </c>
      <c r="F33" s="16"/>
      <c r="G33" s="16"/>
      <c r="H33" s="16"/>
      <c r="I33" s="16"/>
      <c r="J33" s="16"/>
      <c r="K33" s="16"/>
      <c r="L33" s="16"/>
    </row>
    <row r="34" spans="1:12" ht="15" hidden="1" outlineLevel="1">
      <c r="A34" s="17" t="s">
        <v>486</v>
      </c>
      <c r="B34" s="18" t="s">
        <v>493</v>
      </c>
      <c r="C34" s="17" t="s">
        <v>491</v>
      </c>
      <c r="D34" s="17"/>
      <c r="E34" s="17" t="s">
        <v>491</v>
      </c>
      <c r="F34" s="16"/>
      <c r="G34" s="16"/>
      <c r="H34" s="16"/>
      <c r="I34" s="16"/>
      <c r="J34" s="16"/>
      <c r="K34" s="16"/>
      <c r="L34" s="16"/>
    </row>
    <row r="35" spans="1:12" ht="15" hidden="1" outlineLevel="1">
      <c r="A35" s="17" t="s">
        <v>494</v>
      </c>
      <c r="B35" s="18" t="s">
        <v>495</v>
      </c>
      <c r="C35" s="17" t="s">
        <v>491</v>
      </c>
      <c r="D35" s="17"/>
      <c r="E35" s="17" t="s">
        <v>491</v>
      </c>
      <c r="F35" s="16"/>
      <c r="G35" s="16"/>
      <c r="H35" s="16"/>
      <c r="I35" s="16"/>
      <c r="J35" s="16"/>
      <c r="K35" s="16"/>
      <c r="L35" s="16"/>
    </row>
    <row r="36" spans="1:12" ht="15" hidden="1" outlineLevel="1">
      <c r="A36" s="116" t="s">
        <v>497</v>
      </c>
      <c r="B36" s="117"/>
      <c r="C36" s="117"/>
      <c r="D36" s="117"/>
      <c r="E36" s="118"/>
      <c r="F36" s="16"/>
      <c r="G36" s="16"/>
      <c r="H36" s="16"/>
      <c r="I36" s="16"/>
      <c r="J36" s="16"/>
      <c r="K36" s="16"/>
      <c r="L36" s="16"/>
    </row>
    <row r="37" spans="1:12" ht="15" hidden="1" outlineLevel="1">
      <c r="A37" s="17" t="s">
        <v>498</v>
      </c>
      <c r="B37" s="18" t="s">
        <v>499</v>
      </c>
      <c r="C37" s="19"/>
      <c r="D37" s="19"/>
      <c r="E37" s="17" t="s">
        <v>496</v>
      </c>
      <c r="F37" s="16"/>
      <c r="G37" s="16"/>
      <c r="H37" s="16"/>
      <c r="I37" s="16"/>
      <c r="J37" s="16"/>
      <c r="K37" s="16"/>
      <c r="L37" s="16"/>
    </row>
    <row r="38" spans="1:12" ht="15" hidden="1" outlineLevel="1">
      <c r="A38" s="17" t="s">
        <v>484</v>
      </c>
      <c r="B38" s="18" t="s">
        <v>492</v>
      </c>
      <c r="C38" s="19"/>
      <c r="D38" s="19"/>
      <c r="E38" s="17" t="s">
        <v>484</v>
      </c>
      <c r="F38" s="16"/>
      <c r="G38" s="16"/>
      <c r="H38" s="16"/>
      <c r="I38" s="16"/>
      <c r="J38" s="16"/>
      <c r="K38" s="16"/>
      <c r="L38" s="16"/>
    </row>
    <row r="39" spans="1:12" ht="15" hidden="1" outlineLevel="1">
      <c r="A39" s="17" t="s">
        <v>500</v>
      </c>
      <c r="B39" s="18" t="s">
        <v>501</v>
      </c>
      <c r="C39" s="19"/>
      <c r="D39" s="19"/>
      <c r="E39" s="17" t="s">
        <v>484</v>
      </c>
      <c r="F39" s="16"/>
      <c r="G39" s="16"/>
      <c r="H39" s="16"/>
      <c r="I39" s="16"/>
      <c r="J39" s="16"/>
      <c r="K39" s="16"/>
      <c r="L39" s="16"/>
    </row>
    <row r="40" spans="1:12" ht="15" hidden="1" outlineLevel="1">
      <c r="A40" s="17" t="s">
        <v>502</v>
      </c>
      <c r="B40" s="18" t="s">
        <v>0</v>
      </c>
      <c r="C40" s="17"/>
      <c r="D40" s="17"/>
      <c r="E40" s="17" t="s">
        <v>484</v>
      </c>
      <c r="F40" s="16"/>
      <c r="G40" s="16"/>
      <c r="H40" s="16"/>
      <c r="I40" s="16"/>
      <c r="J40" s="16"/>
      <c r="K40" s="16"/>
      <c r="L40" s="16"/>
    </row>
    <row r="41" spans="1:12" ht="15" hidden="1" outlineLevel="1">
      <c r="A41" s="17" t="s">
        <v>1</v>
      </c>
      <c r="B41" s="18" t="s">
        <v>2</v>
      </c>
      <c r="C41" s="17"/>
      <c r="D41" s="17"/>
      <c r="E41" s="17" t="s">
        <v>484</v>
      </c>
      <c r="F41" s="16"/>
      <c r="G41" s="16"/>
      <c r="H41" s="16"/>
      <c r="I41" s="16"/>
      <c r="J41" s="16"/>
      <c r="K41" s="16"/>
      <c r="L41" s="16"/>
    </row>
    <row r="42" spans="1:12" ht="15" hidden="1" outlineLevel="1">
      <c r="A42" s="17" t="s">
        <v>3</v>
      </c>
      <c r="B42" s="18" t="s">
        <v>4</v>
      </c>
      <c r="C42" s="17"/>
      <c r="D42" s="17"/>
      <c r="E42" s="17" t="s">
        <v>484</v>
      </c>
      <c r="F42" s="16"/>
      <c r="G42" s="16"/>
      <c r="H42" s="16"/>
      <c r="I42" s="16"/>
      <c r="J42" s="16"/>
      <c r="K42" s="16"/>
      <c r="L42" s="16"/>
    </row>
    <row r="43" spans="1:12" ht="15" hidden="1" outlineLevel="1">
      <c r="A43" s="119"/>
      <c r="B43" s="120"/>
      <c r="C43" s="120"/>
      <c r="D43" s="120"/>
      <c r="E43" s="121"/>
      <c r="F43" s="16"/>
      <c r="G43" s="16"/>
      <c r="H43" s="16"/>
      <c r="I43" s="16"/>
      <c r="J43" s="16"/>
      <c r="K43" s="16"/>
      <c r="L43" s="16"/>
    </row>
    <row r="44" spans="1:12" ht="15" hidden="1" outlineLevel="1">
      <c r="A44" s="17" t="s">
        <v>5</v>
      </c>
      <c r="B44" s="18" t="s">
        <v>6</v>
      </c>
      <c r="C44" s="17" t="s">
        <v>491</v>
      </c>
      <c r="D44" s="17"/>
      <c r="E44" s="17" t="s">
        <v>484</v>
      </c>
      <c r="F44" s="16"/>
      <c r="G44" s="16"/>
      <c r="H44" s="16"/>
      <c r="I44" s="16"/>
      <c r="J44" s="16"/>
      <c r="K44" s="16"/>
      <c r="L44" s="16"/>
    </row>
    <row r="45" spans="1:12" ht="15" hidden="1" outlineLevel="1">
      <c r="A45" s="17" t="s">
        <v>484</v>
      </c>
      <c r="B45" s="18" t="s">
        <v>492</v>
      </c>
      <c r="C45" s="17" t="s">
        <v>484</v>
      </c>
      <c r="D45" s="17"/>
      <c r="E45" s="17" t="s">
        <v>484</v>
      </c>
      <c r="F45" s="16"/>
      <c r="G45" s="16"/>
      <c r="H45" s="16"/>
      <c r="I45" s="16"/>
      <c r="J45" s="16"/>
      <c r="K45" s="16"/>
      <c r="L45" s="16"/>
    </row>
    <row r="46" spans="1:12" ht="15" hidden="1" outlineLevel="1">
      <c r="A46" s="17" t="s">
        <v>7</v>
      </c>
      <c r="B46" s="18" t="s">
        <v>493</v>
      </c>
      <c r="C46" s="17" t="s">
        <v>491</v>
      </c>
      <c r="D46" s="17"/>
      <c r="E46" s="17" t="s">
        <v>484</v>
      </c>
      <c r="F46" s="16"/>
      <c r="G46" s="16"/>
      <c r="H46" s="16"/>
      <c r="I46" s="16"/>
      <c r="J46" s="16"/>
      <c r="K46" s="16"/>
      <c r="L46" s="16"/>
    </row>
    <row r="47" spans="1:12" ht="15" hidden="1" outlineLevel="1">
      <c r="A47" s="17" t="s">
        <v>8</v>
      </c>
      <c r="B47" s="18" t="s">
        <v>495</v>
      </c>
      <c r="C47" s="17" t="s">
        <v>491</v>
      </c>
      <c r="D47" s="17" t="s">
        <v>484</v>
      </c>
      <c r="E47" s="17" t="s">
        <v>484</v>
      </c>
      <c r="F47" s="16"/>
      <c r="G47" s="16"/>
      <c r="H47" s="16"/>
      <c r="I47" s="16"/>
      <c r="J47" s="16"/>
      <c r="K47" s="16"/>
      <c r="L47" s="16"/>
    </row>
    <row r="48" spans="1:12" ht="15" hidden="1" outlineLevel="1">
      <c r="A48" s="116" t="s">
        <v>497</v>
      </c>
      <c r="B48" s="117"/>
      <c r="C48" s="117"/>
      <c r="D48" s="117"/>
      <c r="E48" s="118"/>
      <c r="F48" s="16"/>
      <c r="G48" s="16"/>
      <c r="H48" s="16"/>
      <c r="I48" s="16"/>
      <c r="J48" s="16"/>
      <c r="K48" s="16"/>
      <c r="L48" s="16"/>
    </row>
    <row r="49" ht="15.75" collapsed="1">
      <c r="A49" s="3"/>
    </row>
    <row r="50" spans="1:11" ht="15.75">
      <c r="A50" s="84" t="s">
        <v>9</v>
      </c>
      <c r="B50" s="84"/>
      <c r="C50" s="84"/>
      <c r="D50" s="84"/>
      <c r="E50" s="84"/>
      <c r="F50" s="84"/>
      <c r="G50" s="84"/>
      <c r="H50" s="84"/>
      <c r="I50" s="84"/>
      <c r="J50" s="84"/>
      <c r="K50" s="84"/>
    </row>
    <row r="51" spans="1:11" ht="15.75">
      <c r="A51" s="138" t="s">
        <v>10</v>
      </c>
      <c r="B51" s="138"/>
      <c r="C51" s="138"/>
      <c r="D51" s="138"/>
      <c r="E51" s="138"/>
      <c r="F51" s="138"/>
      <c r="G51" s="138"/>
      <c r="H51" s="138"/>
      <c r="I51" s="138"/>
      <c r="J51" s="138"/>
      <c r="K51" s="138"/>
    </row>
    <row r="52" spans="1:11" ht="28.5" customHeight="1">
      <c r="A52" s="87" t="s">
        <v>474</v>
      </c>
      <c r="B52" s="87" t="s">
        <v>475</v>
      </c>
      <c r="C52" s="66" t="s">
        <v>11</v>
      </c>
      <c r="D52" s="67"/>
      <c r="E52" s="68"/>
      <c r="F52" s="66" t="s">
        <v>477</v>
      </c>
      <c r="G52" s="67"/>
      <c r="H52" s="68"/>
      <c r="I52" s="66" t="s">
        <v>478</v>
      </c>
      <c r="J52" s="67"/>
      <c r="K52" s="68"/>
    </row>
    <row r="53" spans="1:11" ht="25.5">
      <c r="A53" s="88"/>
      <c r="B53" s="88"/>
      <c r="C53" s="4" t="s">
        <v>479</v>
      </c>
      <c r="D53" s="4" t="s">
        <v>480</v>
      </c>
      <c r="E53" s="4" t="s">
        <v>481</v>
      </c>
      <c r="F53" s="4" t="s">
        <v>479</v>
      </c>
      <c r="G53" s="4" t="s">
        <v>480</v>
      </c>
      <c r="H53" s="4" t="s">
        <v>481</v>
      </c>
      <c r="I53" s="4" t="s">
        <v>479</v>
      </c>
      <c r="J53" s="4" t="s">
        <v>480</v>
      </c>
      <c r="K53" s="4" t="s">
        <v>481</v>
      </c>
    </row>
    <row r="54" spans="1:11" ht="14.25" customHeight="1">
      <c r="A54" s="140" t="str">
        <f>B22</f>
        <v>Забезпечення утримання об'єктів транспортної інфраструктури</v>
      </c>
      <c r="B54" s="141"/>
      <c r="C54" s="141"/>
      <c r="D54" s="141"/>
      <c r="E54" s="141"/>
      <c r="F54" s="141"/>
      <c r="G54" s="141"/>
      <c r="H54" s="141"/>
      <c r="I54" s="141"/>
      <c r="J54" s="141"/>
      <c r="K54" s="142"/>
    </row>
    <row r="55" spans="1:11" ht="14.25" customHeight="1">
      <c r="A55" s="4" t="s">
        <v>482</v>
      </c>
      <c r="B55" s="27" t="s">
        <v>13</v>
      </c>
      <c r="C55" s="4" t="s">
        <v>484</v>
      </c>
      <c r="D55" s="4" t="s">
        <v>484</v>
      </c>
      <c r="E55" s="4" t="s">
        <v>484</v>
      </c>
      <c r="F55" s="4" t="s">
        <v>484</v>
      </c>
      <c r="G55" s="4" t="s">
        <v>484</v>
      </c>
      <c r="H55" s="4" t="s">
        <v>484</v>
      </c>
      <c r="I55" s="4" t="s">
        <v>484</v>
      </c>
      <c r="J55" s="4" t="s">
        <v>484</v>
      </c>
      <c r="K55" s="4" t="s">
        <v>484</v>
      </c>
    </row>
    <row r="56" spans="1:11" ht="15">
      <c r="A56" s="4"/>
      <c r="B56" s="5" t="s">
        <v>422</v>
      </c>
      <c r="C56" s="4">
        <f>SUM(C57:C60)</f>
        <v>2354628</v>
      </c>
      <c r="D56" s="4"/>
      <c r="E56" s="4">
        <f>C56+D56</f>
        <v>2354628</v>
      </c>
      <c r="F56" s="4">
        <f>SUM(F57:F60)</f>
        <v>2354614</v>
      </c>
      <c r="G56" s="4"/>
      <c r="H56" s="4">
        <f>F56+G56</f>
        <v>2354614</v>
      </c>
      <c r="I56" s="4">
        <f aca="true" t="shared" si="0" ref="I56:J60">F56-C56</f>
        <v>-14</v>
      </c>
      <c r="J56" s="4">
        <f t="shared" si="0"/>
        <v>0</v>
      </c>
      <c r="K56" s="4">
        <f>I56+J56</f>
        <v>-14</v>
      </c>
    </row>
    <row r="57" spans="1:11" ht="15">
      <c r="A57" s="74"/>
      <c r="B57" s="5" t="s">
        <v>423</v>
      </c>
      <c r="C57" s="54">
        <v>2076566</v>
      </c>
      <c r="D57" s="4"/>
      <c r="E57" s="4">
        <f>C57+D57</f>
        <v>2076566</v>
      </c>
      <c r="F57" s="4">
        <v>2076566</v>
      </c>
      <c r="G57" s="54"/>
      <c r="H57" s="4">
        <f>F57+G57</f>
        <v>2076566</v>
      </c>
      <c r="I57" s="4">
        <f t="shared" si="0"/>
        <v>0</v>
      </c>
      <c r="J57" s="4">
        <f t="shared" si="0"/>
        <v>0</v>
      </c>
      <c r="K57" s="4">
        <f>I57+J57</f>
        <v>0</v>
      </c>
    </row>
    <row r="58" spans="1:11" ht="25.5">
      <c r="A58" s="74"/>
      <c r="B58" s="5" t="s">
        <v>424</v>
      </c>
      <c r="C58" s="54">
        <v>200400</v>
      </c>
      <c r="D58" s="4"/>
      <c r="E58" s="4">
        <f>C58+D58</f>
        <v>200400</v>
      </c>
      <c r="F58" s="4">
        <v>200388</v>
      </c>
      <c r="G58" s="54"/>
      <c r="H58" s="4">
        <f>F58+G58</f>
        <v>200388</v>
      </c>
      <c r="I58" s="4">
        <f t="shared" si="0"/>
        <v>-12</v>
      </c>
      <c r="J58" s="4">
        <f t="shared" si="0"/>
        <v>0</v>
      </c>
      <c r="K58" s="4">
        <f>I58+J58</f>
        <v>-12</v>
      </c>
    </row>
    <row r="59" spans="1:11" ht="25.5" outlineLevel="1">
      <c r="A59" s="74"/>
      <c r="B59" s="5" t="s">
        <v>425</v>
      </c>
      <c r="C59" s="54">
        <v>17297</v>
      </c>
      <c r="D59" s="4"/>
      <c r="E59" s="4">
        <f>C59+D59</f>
        <v>17297</v>
      </c>
      <c r="F59" s="4">
        <v>17295</v>
      </c>
      <c r="G59" s="54"/>
      <c r="H59" s="4">
        <f>F59+G59</f>
        <v>17295</v>
      </c>
      <c r="I59" s="4">
        <f t="shared" si="0"/>
        <v>-2</v>
      </c>
      <c r="J59" s="4">
        <f t="shared" si="0"/>
        <v>0</v>
      </c>
      <c r="K59" s="4">
        <f>I59+J59</f>
        <v>-2</v>
      </c>
    </row>
    <row r="60" spans="1:11" ht="25.5" outlineLevel="1">
      <c r="A60" s="52"/>
      <c r="B60" s="5" t="s">
        <v>426</v>
      </c>
      <c r="C60" s="14">
        <v>60365</v>
      </c>
      <c r="D60" s="4"/>
      <c r="E60" s="4">
        <f>C60+D60</f>
        <v>60365</v>
      </c>
      <c r="F60" s="4">
        <v>60365</v>
      </c>
      <c r="G60" s="14"/>
      <c r="H60" s="4">
        <f>F60+G60</f>
        <v>60365</v>
      </c>
      <c r="I60" s="4">
        <f t="shared" si="0"/>
        <v>0</v>
      </c>
      <c r="J60" s="4">
        <f t="shared" si="0"/>
        <v>0</v>
      </c>
      <c r="K60" s="4">
        <f>I60+J60</f>
        <v>0</v>
      </c>
    </row>
    <row r="61" spans="1:12" ht="15.75" customHeight="1">
      <c r="A61" s="144" t="s">
        <v>252</v>
      </c>
      <c r="B61" s="145"/>
      <c r="C61" s="145"/>
      <c r="D61" s="145"/>
      <c r="E61" s="145"/>
      <c r="F61" s="145"/>
      <c r="G61" s="145"/>
      <c r="H61" s="145"/>
      <c r="I61" s="145"/>
      <c r="J61" s="145"/>
      <c r="K61" s="146"/>
      <c r="L61" s="47"/>
    </row>
    <row r="62" spans="1:11" ht="14.25" customHeight="1">
      <c r="A62" s="4" t="s">
        <v>498</v>
      </c>
      <c r="B62" s="27" t="s">
        <v>15</v>
      </c>
      <c r="C62" s="4" t="s">
        <v>484</v>
      </c>
      <c r="D62" s="4" t="s">
        <v>484</v>
      </c>
      <c r="E62" s="4" t="s">
        <v>484</v>
      </c>
      <c r="F62" s="4" t="s">
        <v>484</v>
      </c>
      <c r="G62" s="4" t="s">
        <v>484</v>
      </c>
      <c r="H62" s="4" t="s">
        <v>484</v>
      </c>
      <c r="I62" s="4" t="s">
        <v>484</v>
      </c>
      <c r="J62" s="4" t="s">
        <v>484</v>
      </c>
      <c r="K62" s="4" t="s">
        <v>484</v>
      </c>
    </row>
    <row r="63" spans="1:11" ht="38.25">
      <c r="A63" s="4"/>
      <c r="B63" s="5" t="s">
        <v>427</v>
      </c>
      <c r="C63" s="4">
        <v>7</v>
      </c>
      <c r="D63" s="4"/>
      <c r="E63" s="4">
        <f>C63+D63</f>
        <v>7</v>
      </c>
      <c r="F63" s="4">
        <v>7</v>
      </c>
      <c r="G63" s="4"/>
      <c r="H63" s="4">
        <f>F63+G63</f>
        <v>7</v>
      </c>
      <c r="I63" s="4">
        <f>F63-C63</f>
        <v>0</v>
      </c>
      <c r="J63" s="4"/>
      <c r="K63" s="4">
        <f>I63+J63</f>
        <v>0</v>
      </c>
    </row>
    <row r="64" spans="1:11" ht="51">
      <c r="A64" s="4"/>
      <c r="B64" s="5" t="s">
        <v>428</v>
      </c>
      <c r="C64" s="4">
        <v>5.74</v>
      </c>
      <c r="D64" s="4"/>
      <c r="E64" s="4">
        <f>C64+D64</f>
        <v>5.74</v>
      </c>
      <c r="F64" s="4">
        <v>5.74</v>
      </c>
      <c r="G64" s="4"/>
      <c r="H64" s="4">
        <f>F64+G64</f>
        <v>5.74</v>
      </c>
      <c r="I64" s="4">
        <f>F64-C64</f>
        <v>0</v>
      </c>
      <c r="J64" s="4"/>
      <c r="K64" s="4">
        <f>I64+J64</f>
        <v>0</v>
      </c>
    </row>
    <row r="65" spans="1:11" ht="25.5">
      <c r="A65" s="4"/>
      <c r="B65" s="5" t="s">
        <v>429</v>
      </c>
      <c r="C65" s="4">
        <v>223.3</v>
      </c>
      <c r="D65" s="4"/>
      <c r="E65" s="4">
        <f>C65+D65</f>
        <v>223.3</v>
      </c>
      <c r="F65" s="4">
        <v>223.3</v>
      </c>
      <c r="G65" s="4"/>
      <c r="H65" s="4">
        <f>F65+G65</f>
        <v>223.3</v>
      </c>
      <c r="I65" s="4">
        <f>F65-C65</f>
        <v>0</v>
      </c>
      <c r="J65" s="4"/>
      <c r="K65" s="4">
        <f>I65+J65</f>
        <v>0</v>
      </c>
    </row>
    <row r="66" spans="1:11" ht="25.5">
      <c r="A66" s="4"/>
      <c r="B66" s="5" t="s">
        <v>430</v>
      </c>
      <c r="C66" s="4">
        <v>480</v>
      </c>
      <c r="D66" s="4"/>
      <c r="E66" s="4">
        <f>C66+D66</f>
        <v>480</v>
      </c>
      <c r="F66" s="4">
        <v>480</v>
      </c>
      <c r="G66" s="4"/>
      <c r="H66" s="4">
        <f>F66+G66</f>
        <v>480</v>
      </c>
      <c r="I66" s="4">
        <f>F66-C66</f>
        <v>0</v>
      </c>
      <c r="J66" s="4"/>
      <c r="K66" s="4">
        <f>I66+J66</f>
        <v>0</v>
      </c>
    </row>
    <row r="67" spans="1:11" ht="63.75">
      <c r="A67" s="4"/>
      <c r="B67" s="5" t="s">
        <v>431</v>
      </c>
      <c r="C67" s="4">
        <v>1543.9</v>
      </c>
      <c r="D67" s="4"/>
      <c r="E67" s="4">
        <f>C67+D67</f>
        <v>1543.9</v>
      </c>
      <c r="F67" s="4">
        <v>1543.9</v>
      </c>
      <c r="G67" s="4"/>
      <c r="H67" s="4">
        <f>F67+G67</f>
        <v>1543.9</v>
      </c>
      <c r="I67" s="4">
        <f>F67-C67</f>
        <v>0</v>
      </c>
      <c r="J67" s="4"/>
      <c r="K67" s="4">
        <f>I67+J67</f>
        <v>0</v>
      </c>
    </row>
    <row r="68" spans="1:11" ht="13.5" customHeight="1">
      <c r="A68" s="144" t="s">
        <v>257</v>
      </c>
      <c r="B68" s="145"/>
      <c r="C68" s="145"/>
      <c r="D68" s="145"/>
      <c r="E68" s="145"/>
      <c r="F68" s="145"/>
      <c r="G68" s="145"/>
      <c r="H68" s="145"/>
      <c r="I68" s="145"/>
      <c r="J68" s="145"/>
      <c r="K68" s="146"/>
    </row>
    <row r="69" spans="1:11" ht="13.5" customHeight="1">
      <c r="A69" s="4" t="s">
        <v>5</v>
      </c>
      <c r="B69" s="27" t="s">
        <v>17</v>
      </c>
      <c r="C69" s="4" t="s">
        <v>484</v>
      </c>
      <c r="D69" s="4" t="s">
        <v>484</v>
      </c>
      <c r="E69" s="4" t="s">
        <v>484</v>
      </c>
      <c r="F69" s="4" t="s">
        <v>484</v>
      </c>
      <c r="G69" s="4" t="s">
        <v>484</v>
      </c>
      <c r="H69" s="4" t="s">
        <v>484</v>
      </c>
      <c r="I69" s="4" t="s">
        <v>484</v>
      </c>
      <c r="J69" s="4" t="s">
        <v>484</v>
      </c>
      <c r="K69" s="4" t="s">
        <v>484</v>
      </c>
    </row>
    <row r="70" spans="1:11" ht="36.75" customHeight="1">
      <c r="A70" s="4"/>
      <c r="B70" s="5" t="s">
        <v>432</v>
      </c>
      <c r="C70" s="4">
        <v>28628.6</v>
      </c>
      <c r="D70" s="55"/>
      <c r="E70" s="4">
        <f>C70+D70</f>
        <v>28628.6</v>
      </c>
      <c r="F70" s="4">
        <v>28626.9</v>
      </c>
      <c r="G70" s="55"/>
      <c r="H70" s="4">
        <f>F70+G70</f>
        <v>28626.9</v>
      </c>
      <c r="I70" s="4">
        <f aca="true" t="shared" si="1" ref="I70:J74">F70-C70</f>
        <v>-1.6999999999970896</v>
      </c>
      <c r="J70" s="55">
        <f t="shared" si="1"/>
        <v>0</v>
      </c>
      <c r="K70" s="59">
        <f>I70+J70</f>
        <v>-1.6999999999970896</v>
      </c>
    </row>
    <row r="71" spans="1:11" ht="38.25">
      <c r="A71" s="4"/>
      <c r="B71" s="5" t="s">
        <v>433</v>
      </c>
      <c r="C71" s="56">
        <v>3.0134146</v>
      </c>
      <c r="D71" s="4"/>
      <c r="E71" s="56">
        <f>C71+D71</f>
        <v>3.0134146</v>
      </c>
      <c r="F71" s="56">
        <v>3.0130662000000004</v>
      </c>
      <c r="G71" s="4"/>
      <c r="H71" s="56">
        <f>F71+G71</f>
        <v>3.0130662000000004</v>
      </c>
      <c r="I71" s="56">
        <f t="shared" si="1"/>
        <v>-0.0003483999999995824</v>
      </c>
      <c r="J71" s="4">
        <f t="shared" si="1"/>
        <v>0</v>
      </c>
      <c r="K71" s="56">
        <f>I71+J71</f>
        <v>-0.0003483999999995824</v>
      </c>
    </row>
    <row r="72" spans="1:11" ht="28.5" customHeight="1">
      <c r="A72" s="4"/>
      <c r="B72" s="5" t="s">
        <v>434</v>
      </c>
      <c r="C72" s="4">
        <v>9299.4</v>
      </c>
      <c r="D72" s="55"/>
      <c r="E72" s="4">
        <f>C72+D72</f>
        <v>9299.4</v>
      </c>
      <c r="F72" s="4">
        <v>9299.4</v>
      </c>
      <c r="G72" s="55"/>
      <c r="H72" s="4">
        <f>F72+G72</f>
        <v>9299.4</v>
      </c>
      <c r="I72" s="55">
        <f t="shared" si="1"/>
        <v>0</v>
      </c>
      <c r="J72" s="55">
        <f t="shared" si="1"/>
        <v>0</v>
      </c>
      <c r="K72" s="55">
        <f>I72+J72</f>
        <v>0</v>
      </c>
    </row>
    <row r="73" spans="1:11" ht="38.25">
      <c r="A73" s="4"/>
      <c r="B73" s="5" t="s">
        <v>435</v>
      </c>
      <c r="C73" s="4">
        <v>125.76</v>
      </c>
      <c r="D73" s="4"/>
      <c r="E73" s="4">
        <f>C73+D73</f>
        <v>125.76</v>
      </c>
      <c r="F73" s="4">
        <v>125.76</v>
      </c>
      <c r="G73" s="4"/>
      <c r="H73" s="4">
        <f>F73+G73</f>
        <v>125.76</v>
      </c>
      <c r="I73" s="55">
        <f t="shared" si="1"/>
        <v>0</v>
      </c>
      <c r="J73" s="4">
        <f t="shared" si="1"/>
        <v>0</v>
      </c>
      <c r="K73" s="55">
        <f>I73+J73</f>
        <v>0</v>
      </c>
    </row>
    <row r="74" spans="1:11" ht="51">
      <c r="A74" s="4"/>
      <c r="B74" s="5" t="s">
        <v>436</v>
      </c>
      <c r="C74" s="57">
        <v>1.525117</v>
      </c>
      <c r="D74" s="4"/>
      <c r="E74" s="57">
        <f>C74+D74</f>
        <v>1.525117</v>
      </c>
      <c r="F74" s="57">
        <v>1.525108</v>
      </c>
      <c r="G74" s="4"/>
      <c r="H74" s="57">
        <f>F74+G74</f>
        <v>1.525108</v>
      </c>
      <c r="I74" s="55">
        <f t="shared" si="1"/>
        <v>-9.000000000147779E-06</v>
      </c>
      <c r="J74" s="4">
        <f t="shared" si="1"/>
        <v>0</v>
      </c>
      <c r="K74" s="55">
        <f>I74+J74</f>
        <v>-9.000000000147779E-06</v>
      </c>
    </row>
    <row r="75" spans="1:12" ht="13.5" customHeight="1">
      <c r="A75" s="144" t="s">
        <v>437</v>
      </c>
      <c r="B75" s="145"/>
      <c r="C75" s="145"/>
      <c r="D75" s="145"/>
      <c r="E75" s="145"/>
      <c r="F75" s="145"/>
      <c r="G75" s="145"/>
      <c r="H75" s="145"/>
      <c r="I75" s="145"/>
      <c r="J75" s="145"/>
      <c r="K75" s="146"/>
      <c r="L75" s="29"/>
    </row>
    <row r="76" spans="1:11" ht="15">
      <c r="A76" s="4" t="s">
        <v>77</v>
      </c>
      <c r="B76" s="30" t="s">
        <v>78</v>
      </c>
      <c r="C76" s="14"/>
      <c r="D76" s="4"/>
      <c r="E76" s="4"/>
      <c r="F76" s="28"/>
      <c r="G76" s="4"/>
      <c r="H76" s="4"/>
      <c r="I76" s="4"/>
      <c r="J76" s="4"/>
      <c r="K76" s="15"/>
    </row>
    <row r="77" spans="1:11" ht="51.75" customHeight="1">
      <c r="A77" s="4"/>
      <c r="B77" s="31" t="s">
        <v>438</v>
      </c>
      <c r="C77" s="14">
        <v>100</v>
      </c>
      <c r="D77" s="4"/>
      <c r="E77" s="4">
        <f>C77+D77</f>
        <v>100</v>
      </c>
      <c r="F77" s="4">
        <v>100</v>
      </c>
      <c r="G77" s="4"/>
      <c r="H77" s="4">
        <f>F77+G77</f>
        <v>100</v>
      </c>
      <c r="I77" s="4">
        <f aca="true" t="shared" si="2" ref="I77:J81">F77-C77</f>
        <v>0</v>
      </c>
      <c r="J77" s="55">
        <f t="shared" si="2"/>
        <v>0</v>
      </c>
      <c r="K77" s="4">
        <f>I77+J77</f>
        <v>0</v>
      </c>
    </row>
    <row r="78" spans="1:11" ht="53.25" customHeight="1">
      <c r="A78" s="4"/>
      <c r="B78" s="31" t="s">
        <v>439</v>
      </c>
      <c r="C78" s="14">
        <v>101.5</v>
      </c>
      <c r="D78" s="4"/>
      <c r="E78" s="4">
        <f>C78+D78</f>
        <v>101.5</v>
      </c>
      <c r="F78" s="4">
        <v>115.3</v>
      </c>
      <c r="G78" s="4"/>
      <c r="H78" s="4">
        <f>F78+G78</f>
        <v>115.3</v>
      </c>
      <c r="I78" s="4">
        <f t="shared" si="2"/>
        <v>13.799999999999997</v>
      </c>
      <c r="J78" s="55">
        <f t="shared" si="2"/>
        <v>0</v>
      </c>
      <c r="K78" s="4">
        <f>I78+J78</f>
        <v>13.799999999999997</v>
      </c>
    </row>
    <row r="79" spans="1:11" ht="39.75" customHeight="1">
      <c r="A79" s="4"/>
      <c r="B79" s="31" t="s">
        <v>440</v>
      </c>
      <c r="C79" s="14">
        <v>100</v>
      </c>
      <c r="D79" s="4"/>
      <c r="E79" s="4">
        <f>C79+D79</f>
        <v>100</v>
      </c>
      <c r="F79" s="4">
        <v>100</v>
      </c>
      <c r="G79" s="4"/>
      <c r="H79" s="4">
        <f>F79+G79</f>
        <v>100</v>
      </c>
      <c r="I79" s="4">
        <f t="shared" si="2"/>
        <v>0</v>
      </c>
      <c r="J79" s="55">
        <f t="shared" si="2"/>
        <v>0</v>
      </c>
      <c r="K79" s="4">
        <f>I79+J79</f>
        <v>0</v>
      </c>
    </row>
    <row r="80" spans="1:11" ht="54" customHeight="1">
      <c r="A80" s="4"/>
      <c r="B80" s="31" t="s">
        <v>441</v>
      </c>
      <c r="C80" s="14">
        <v>100</v>
      </c>
      <c r="D80" s="4"/>
      <c r="E80" s="4">
        <f>C80+D80</f>
        <v>100</v>
      </c>
      <c r="F80" s="4">
        <v>100</v>
      </c>
      <c r="G80" s="4"/>
      <c r="H80" s="4">
        <f>F80+G80</f>
        <v>100</v>
      </c>
      <c r="I80" s="4">
        <f t="shared" si="2"/>
        <v>0</v>
      </c>
      <c r="J80" s="55">
        <f t="shared" si="2"/>
        <v>0</v>
      </c>
      <c r="K80" s="4">
        <f>I80+J80</f>
        <v>0</v>
      </c>
    </row>
    <row r="81" spans="1:11" ht="69" customHeight="1">
      <c r="A81" s="4"/>
      <c r="B81" s="31" t="s">
        <v>442</v>
      </c>
      <c r="C81" s="14">
        <v>100</v>
      </c>
      <c r="D81" s="4"/>
      <c r="E81" s="4">
        <f>C81+D81</f>
        <v>100</v>
      </c>
      <c r="F81" s="4">
        <v>100</v>
      </c>
      <c r="G81" s="4"/>
      <c r="H81" s="4">
        <f>F81+G81</f>
        <v>100</v>
      </c>
      <c r="I81" s="4">
        <f t="shared" si="2"/>
        <v>0</v>
      </c>
      <c r="J81" s="55">
        <f t="shared" si="2"/>
        <v>0</v>
      </c>
      <c r="K81" s="4">
        <f>I81+J81</f>
        <v>0</v>
      </c>
    </row>
    <row r="82" spans="1:11" ht="27.75" customHeight="1">
      <c r="A82" s="144" t="s">
        <v>443</v>
      </c>
      <c r="B82" s="145"/>
      <c r="C82" s="145"/>
      <c r="D82" s="145"/>
      <c r="E82" s="145"/>
      <c r="F82" s="145"/>
      <c r="G82" s="145"/>
      <c r="H82" s="145"/>
      <c r="I82" s="145"/>
      <c r="J82" s="145"/>
      <c r="K82" s="146"/>
    </row>
    <row r="83" spans="1:16" ht="68.25" customHeight="1">
      <c r="A83" s="179" t="s">
        <v>444</v>
      </c>
      <c r="B83" s="180"/>
      <c r="C83" s="180"/>
      <c r="D83" s="180"/>
      <c r="E83" s="180"/>
      <c r="F83" s="180"/>
      <c r="G83" s="180"/>
      <c r="H83" s="180"/>
      <c r="I83" s="180"/>
      <c r="J83" s="180"/>
      <c r="K83" s="181"/>
      <c r="L83" s="44"/>
      <c r="M83" s="44"/>
      <c r="N83" s="44"/>
      <c r="O83" s="44"/>
      <c r="P83" s="44"/>
    </row>
    <row r="84" spans="1:11" ht="15" outlineLevel="1">
      <c r="A84" s="154" t="str">
        <f>B24</f>
        <v>Проведення поточного ремонту об'єктів транспортної інфраструктури</v>
      </c>
      <c r="B84" s="155"/>
      <c r="C84" s="155"/>
      <c r="D84" s="155"/>
      <c r="E84" s="155"/>
      <c r="F84" s="155"/>
      <c r="G84" s="155"/>
      <c r="H84" s="155"/>
      <c r="I84" s="155"/>
      <c r="J84" s="155"/>
      <c r="K84" s="156"/>
    </row>
    <row r="85" spans="1:11" ht="15" outlineLevel="1">
      <c r="A85" s="32" t="s">
        <v>38</v>
      </c>
      <c r="B85" s="27" t="s">
        <v>13</v>
      </c>
      <c r="C85" s="34"/>
      <c r="D85" s="34"/>
      <c r="E85" s="34"/>
      <c r="F85" s="34"/>
      <c r="G85" s="34"/>
      <c r="H85" s="34"/>
      <c r="I85" s="34"/>
      <c r="J85" s="34"/>
      <c r="K85" s="33"/>
    </row>
    <row r="86" spans="1:11" ht="15" outlineLevel="1">
      <c r="A86" s="32"/>
      <c r="B86" s="5" t="s">
        <v>422</v>
      </c>
      <c r="C86" s="4">
        <f>C87</f>
        <v>1065221</v>
      </c>
      <c r="D86" s="34"/>
      <c r="E86" s="4">
        <f>C86+D86</f>
        <v>1065221</v>
      </c>
      <c r="F86" s="4">
        <f>F87</f>
        <v>1065211</v>
      </c>
      <c r="G86" s="34"/>
      <c r="H86" s="4">
        <f>F86+G86</f>
        <v>1065211</v>
      </c>
      <c r="I86" s="4">
        <f aca="true" t="shared" si="3" ref="I86:J88">F86-C86</f>
        <v>-10</v>
      </c>
      <c r="J86" s="55">
        <f t="shared" si="3"/>
        <v>0</v>
      </c>
      <c r="K86" s="4">
        <f>I86+J86</f>
        <v>-10</v>
      </c>
    </row>
    <row r="87" spans="1:11" ht="15" outlineLevel="1">
      <c r="A87" s="32"/>
      <c r="B87" s="5" t="s">
        <v>445</v>
      </c>
      <c r="C87" s="4">
        <v>1065221</v>
      </c>
      <c r="D87" s="34"/>
      <c r="E87" s="4">
        <f>C87+D87</f>
        <v>1065221</v>
      </c>
      <c r="F87" s="4">
        <v>1065211</v>
      </c>
      <c r="G87" s="34"/>
      <c r="H87" s="4">
        <f>F87+G87</f>
        <v>1065211</v>
      </c>
      <c r="I87" s="4">
        <f t="shared" si="3"/>
        <v>-10</v>
      </c>
      <c r="J87" s="55">
        <f t="shared" si="3"/>
        <v>0</v>
      </c>
      <c r="K87" s="4">
        <f>I87+J87</f>
        <v>-10</v>
      </c>
    </row>
    <row r="88" spans="1:11" ht="25.5" outlineLevel="1">
      <c r="A88" s="32"/>
      <c r="B88" s="5" t="s">
        <v>446</v>
      </c>
      <c r="C88" s="4">
        <v>1575.3</v>
      </c>
      <c r="D88" s="45"/>
      <c r="E88" s="4">
        <f>C88+D88</f>
        <v>1575.3</v>
      </c>
      <c r="F88" s="4">
        <v>1575.3</v>
      </c>
      <c r="G88" s="45"/>
      <c r="H88" s="4">
        <f>F88+G88</f>
        <v>1575.3</v>
      </c>
      <c r="I88" s="4">
        <f t="shared" si="3"/>
        <v>0</v>
      </c>
      <c r="J88" s="55">
        <f t="shared" si="3"/>
        <v>0</v>
      </c>
      <c r="K88" s="4">
        <f>I88+J88</f>
        <v>0</v>
      </c>
    </row>
    <row r="89" spans="1:11" ht="15" outlineLevel="1">
      <c r="A89" s="144" t="s">
        <v>252</v>
      </c>
      <c r="B89" s="145"/>
      <c r="C89" s="145"/>
      <c r="D89" s="145"/>
      <c r="E89" s="145"/>
      <c r="F89" s="145"/>
      <c r="G89" s="145"/>
      <c r="H89" s="145"/>
      <c r="I89" s="145"/>
      <c r="J89" s="145"/>
      <c r="K89" s="146"/>
    </row>
    <row r="90" spans="1:11" ht="12" customHeight="1" outlineLevel="1">
      <c r="A90" s="32" t="s">
        <v>47</v>
      </c>
      <c r="B90" s="27" t="s">
        <v>15</v>
      </c>
      <c r="C90" s="34"/>
      <c r="D90" s="34"/>
      <c r="E90" s="34"/>
      <c r="F90" s="34"/>
      <c r="G90" s="34"/>
      <c r="H90" s="34"/>
      <c r="I90" s="34"/>
      <c r="J90" s="34"/>
      <c r="K90" s="33"/>
    </row>
    <row r="91" spans="1:11" ht="51" outlineLevel="1">
      <c r="A91" s="32"/>
      <c r="B91" s="5" t="s">
        <v>447</v>
      </c>
      <c r="C91" s="4">
        <v>2.51</v>
      </c>
      <c r="D91" s="34"/>
      <c r="E91" s="4">
        <f>C91+D91</f>
        <v>2.51</v>
      </c>
      <c r="F91" s="4">
        <v>2.51</v>
      </c>
      <c r="G91" s="34"/>
      <c r="H91" s="4">
        <f>F91+G91</f>
        <v>2.51</v>
      </c>
      <c r="I91" s="4">
        <f>F91-C91</f>
        <v>0</v>
      </c>
      <c r="J91" s="55">
        <f>G91-D91</f>
        <v>0</v>
      </c>
      <c r="K91" s="4">
        <f>I91+J91</f>
        <v>0</v>
      </c>
    </row>
    <row r="92" spans="1:11" ht="15" outlineLevel="1">
      <c r="A92" s="144" t="s">
        <v>80</v>
      </c>
      <c r="B92" s="145"/>
      <c r="C92" s="145"/>
      <c r="D92" s="145"/>
      <c r="E92" s="145"/>
      <c r="F92" s="145"/>
      <c r="G92" s="145"/>
      <c r="H92" s="145"/>
      <c r="I92" s="145"/>
      <c r="J92" s="145"/>
      <c r="K92" s="146"/>
    </row>
    <row r="93" spans="1:11" ht="11.25" customHeight="1" outlineLevel="1">
      <c r="A93" s="32" t="s">
        <v>119</v>
      </c>
      <c r="B93" s="27" t="s">
        <v>17</v>
      </c>
      <c r="C93" s="34"/>
      <c r="D93" s="34"/>
      <c r="E93" s="34"/>
      <c r="F93" s="34"/>
      <c r="G93" s="34"/>
      <c r="H93" s="34"/>
      <c r="I93" s="34"/>
      <c r="J93" s="34"/>
      <c r="K93" s="33"/>
    </row>
    <row r="94" spans="1:11" ht="38.25" outlineLevel="1">
      <c r="A94" s="32"/>
      <c r="B94" s="5" t="s">
        <v>448</v>
      </c>
      <c r="C94" s="58">
        <v>424.91733</v>
      </c>
      <c r="D94" s="34"/>
      <c r="E94" s="58">
        <f>C94+D94</f>
        <v>424.91733</v>
      </c>
      <c r="F94" s="58">
        <v>424.91334</v>
      </c>
      <c r="G94" s="34"/>
      <c r="H94" s="58">
        <f>F94+G94</f>
        <v>424.91334</v>
      </c>
      <c r="I94" s="55">
        <f>F94-C94</f>
        <v>-0.0039899999999875035</v>
      </c>
      <c r="J94" s="55">
        <f>G94-D94</f>
        <v>0</v>
      </c>
      <c r="K94" s="55">
        <f>I94+J94</f>
        <v>-0.0039899999999875035</v>
      </c>
    </row>
    <row r="95" spans="1:11" ht="15" outlineLevel="1">
      <c r="A95" s="144" t="s">
        <v>80</v>
      </c>
      <c r="B95" s="145"/>
      <c r="C95" s="145"/>
      <c r="D95" s="145"/>
      <c r="E95" s="145"/>
      <c r="F95" s="145"/>
      <c r="G95" s="145"/>
      <c r="H95" s="145"/>
      <c r="I95" s="145"/>
      <c r="J95" s="145"/>
      <c r="K95" s="146"/>
    </row>
    <row r="96" spans="1:11" ht="15.75" customHeight="1" outlineLevel="1">
      <c r="A96" s="32" t="s">
        <v>77</v>
      </c>
      <c r="B96" s="30" t="s">
        <v>78</v>
      </c>
      <c r="C96" s="34"/>
      <c r="D96" s="34"/>
      <c r="E96" s="34"/>
      <c r="F96" s="34"/>
      <c r="G96" s="34"/>
      <c r="H96" s="34"/>
      <c r="I96" s="34"/>
      <c r="J96" s="34"/>
      <c r="K96" s="33"/>
    </row>
    <row r="97" spans="1:11" ht="63.75" outlineLevel="1">
      <c r="A97" s="32"/>
      <c r="B97" s="31" t="s">
        <v>449</v>
      </c>
      <c r="C97" s="4">
        <v>100</v>
      </c>
      <c r="D97" s="34"/>
      <c r="E97" s="55">
        <f>C97+D97</f>
        <v>100</v>
      </c>
      <c r="F97" s="4">
        <v>100</v>
      </c>
      <c r="G97" s="34"/>
      <c r="H97" s="55">
        <f>F97+G97</f>
        <v>100</v>
      </c>
      <c r="I97" s="55">
        <f>F97-C97</f>
        <v>0</v>
      </c>
      <c r="J97" s="55">
        <f>G97-D97</f>
        <v>0</v>
      </c>
      <c r="K97" s="55">
        <f>I97+J97</f>
        <v>0</v>
      </c>
    </row>
    <row r="98" spans="1:11" ht="27.75" customHeight="1">
      <c r="A98" s="144" t="s">
        <v>80</v>
      </c>
      <c r="B98" s="145"/>
      <c r="C98" s="145"/>
      <c r="D98" s="145"/>
      <c r="E98" s="145"/>
      <c r="F98" s="145"/>
      <c r="G98" s="145"/>
      <c r="H98" s="145"/>
      <c r="I98" s="145"/>
      <c r="J98" s="145"/>
      <c r="K98" s="146"/>
    </row>
    <row r="99" spans="1:16" ht="57.75" customHeight="1">
      <c r="A99" s="179" t="s">
        <v>450</v>
      </c>
      <c r="B99" s="180"/>
      <c r="C99" s="180"/>
      <c r="D99" s="180"/>
      <c r="E99" s="180"/>
      <c r="F99" s="180"/>
      <c r="G99" s="180"/>
      <c r="H99" s="180"/>
      <c r="I99" s="180"/>
      <c r="J99" s="180"/>
      <c r="K99" s="181"/>
      <c r="L99" s="44"/>
      <c r="M99" s="44"/>
      <c r="N99" s="44"/>
      <c r="O99" s="44"/>
      <c r="P99" s="44"/>
    </row>
    <row r="100" spans="1:11" ht="15" outlineLevel="1">
      <c r="A100" s="154" t="str">
        <f>B26</f>
        <v>Проведення капітального ремонту об'єктів транспортної інфраструктури</v>
      </c>
      <c r="B100" s="155"/>
      <c r="C100" s="155"/>
      <c r="D100" s="155"/>
      <c r="E100" s="155"/>
      <c r="F100" s="155"/>
      <c r="G100" s="155"/>
      <c r="H100" s="155"/>
      <c r="I100" s="155"/>
      <c r="J100" s="155"/>
      <c r="K100" s="156"/>
    </row>
    <row r="101" spans="1:11" ht="15" outlineLevel="1">
      <c r="A101" s="32" t="s">
        <v>38</v>
      </c>
      <c r="B101" s="27" t="s">
        <v>13</v>
      </c>
      <c r="C101" s="34"/>
      <c r="D101" s="34"/>
      <c r="E101" s="34"/>
      <c r="F101" s="34"/>
      <c r="G101" s="34"/>
      <c r="H101" s="34"/>
      <c r="I101" s="34"/>
      <c r="J101" s="34"/>
      <c r="K101" s="33"/>
    </row>
    <row r="102" spans="1:11" ht="15" outlineLevel="1">
      <c r="A102" s="32"/>
      <c r="B102" s="5" t="s">
        <v>422</v>
      </c>
      <c r="C102" s="4">
        <f>SUM(C103:C104)</f>
        <v>2516620</v>
      </c>
      <c r="D102" s="4"/>
      <c r="E102" s="55">
        <f>C102+D102</f>
        <v>2516620</v>
      </c>
      <c r="F102" s="4">
        <f>SUM(F103:F104)</f>
        <v>2516619</v>
      </c>
      <c r="G102" s="4"/>
      <c r="H102" s="55">
        <f>F102+G102</f>
        <v>2516619</v>
      </c>
      <c r="I102" s="55">
        <f aca="true" t="shared" si="4" ref="I102:J105">F102-C102</f>
        <v>-1</v>
      </c>
      <c r="J102" s="55">
        <f t="shared" si="4"/>
        <v>0</v>
      </c>
      <c r="K102" s="55">
        <f>I102+J102</f>
        <v>-1</v>
      </c>
    </row>
    <row r="103" spans="1:11" ht="25.5" outlineLevel="1">
      <c r="A103" s="32"/>
      <c r="B103" s="5" t="s">
        <v>451</v>
      </c>
      <c r="C103" s="4">
        <v>2466620</v>
      </c>
      <c r="D103" s="4"/>
      <c r="E103" s="55">
        <f>C103+D103</f>
        <v>2466620</v>
      </c>
      <c r="F103" s="4">
        <v>2466619</v>
      </c>
      <c r="G103" s="4"/>
      <c r="H103" s="55">
        <f>F103+G103</f>
        <v>2466619</v>
      </c>
      <c r="I103" s="55">
        <f t="shared" si="4"/>
        <v>-1</v>
      </c>
      <c r="J103" s="55">
        <f t="shared" si="4"/>
        <v>0</v>
      </c>
      <c r="K103" s="55">
        <f>I103+J103</f>
        <v>-1</v>
      </c>
    </row>
    <row r="104" spans="1:11" ht="25.5" outlineLevel="1">
      <c r="A104" s="32"/>
      <c r="B104" s="5" t="s">
        <v>452</v>
      </c>
      <c r="C104" s="4">
        <v>50000</v>
      </c>
      <c r="D104" s="4"/>
      <c r="E104" s="55">
        <f>C104+D104</f>
        <v>50000</v>
      </c>
      <c r="F104" s="4">
        <v>50000</v>
      </c>
      <c r="G104" s="4"/>
      <c r="H104" s="55">
        <f>F104+G104</f>
        <v>50000</v>
      </c>
      <c r="I104" s="55">
        <f t="shared" si="4"/>
        <v>0</v>
      </c>
      <c r="J104" s="55">
        <f t="shared" si="4"/>
        <v>0</v>
      </c>
      <c r="K104" s="55">
        <f>I104+J104</f>
        <v>0</v>
      </c>
    </row>
    <row r="105" spans="1:11" ht="51" outlineLevel="1">
      <c r="A105" s="32"/>
      <c r="B105" s="5" t="s">
        <v>453</v>
      </c>
      <c r="C105" s="4">
        <v>1</v>
      </c>
      <c r="D105" s="65"/>
      <c r="E105" s="55">
        <f>C105+D105</f>
        <v>1</v>
      </c>
      <c r="F105" s="4">
        <v>1</v>
      </c>
      <c r="G105" s="65"/>
      <c r="H105" s="55">
        <f>F105+G105</f>
        <v>1</v>
      </c>
      <c r="I105" s="55">
        <f t="shared" si="4"/>
        <v>0</v>
      </c>
      <c r="J105" s="55">
        <f t="shared" si="4"/>
        <v>0</v>
      </c>
      <c r="K105" s="55">
        <f>I105+J105</f>
        <v>0</v>
      </c>
    </row>
    <row r="106" spans="1:11" ht="15" outlineLevel="1">
      <c r="A106" s="144" t="s">
        <v>80</v>
      </c>
      <c r="B106" s="145"/>
      <c r="C106" s="145"/>
      <c r="D106" s="145"/>
      <c r="E106" s="145"/>
      <c r="F106" s="145"/>
      <c r="G106" s="145"/>
      <c r="H106" s="145"/>
      <c r="I106" s="145"/>
      <c r="J106" s="145"/>
      <c r="K106" s="146"/>
    </row>
    <row r="107" spans="1:11" ht="12" customHeight="1" outlineLevel="1">
      <c r="A107" s="32" t="s">
        <v>47</v>
      </c>
      <c r="B107" s="27" t="s">
        <v>15</v>
      </c>
      <c r="C107" s="34"/>
      <c r="D107" s="34"/>
      <c r="E107" s="34"/>
      <c r="F107" s="34"/>
      <c r="G107" s="34"/>
      <c r="H107" s="34"/>
      <c r="I107" s="34"/>
      <c r="J107" s="34"/>
      <c r="K107" s="33"/>
    </row>
    <row r="108" spans="1:11" ht="39.75" customHeight="1" outlineLevel="1">
      <c r="A108" s="32"/>
      <c r="B108" s="5" t="s">
        <v>454</v>
      </c>
      <c r="C108" s="4">
        <v>4.25</v>
      </c>
      <c r="D108" s="4"/>
      <c r="E108" s="58">
        <f>C108+D108</f>
        <v>4.25</v>
      </c>
      <c r="F108" s="4">
        <v>4.25</v>
      </c>
      <c r="G108" s="4"/>
      <c r="H108" s="58">
        <f>F108+G108</f>
        <v>4.25</v>
      </c>
      <c r="I108" s="55">
        <f>F108-C108</f>
        <v>0</v>
      </c>
      <c r="J108" s="55">
        <f>G108-D108</f>
        <v>0</v>
      </c>
      <c r="K108" s="55">
        <f>I108+J108</f>
        <v>0</v>
      </c>
    </row>
    <row r="109" spans="1:11" ht="44.25" customHeight="1" outlineLevel="1">
      <c r="A109" s="32"/>
      <c r="B109" s="5" t="s">
        <v>455</v>
      </c>
      <c r="C109" s="4">
        <v>1</v>
      </c>
      <c r="D109" s="4"/>
      <c r="E109" s="55">
        <f>C109+D109</f>
        <v>1</v>
      </c>
      <c r="F109" s="4">
        <v>1</v>
      </c>
      <c r="G109" s="4"/>
      <c r="H109" s="55">
        <f>F109+G109</f>
        <v>1</v>
      </c>
      <c r="I109" s="55">
        <f>F109-C109</f>
        <v>0</v>
      </c>
      <c r="J109" s="55">
        <f>G109-D109</f>
        <v>0</v>
      </c>
      <c r="K109" s="55">
        <f>I109+J109</f>
        <v>0</v>
      </c>
    </row>
    <row r="110" spans="1:11" ht="15" outlineLevel="1">
      <c r="A110" s="144" t="s">
        <v>80</v>
      </c>
      <c r="B110" s="145"/>
      <c r="C110" s="145"/>
      <c r="D110" s="145"/>
      <c r="E110" s="145"/>
      <c r="F110" s="145"/>
      <c r="G110" s="145"/>
      <c r="H110" s="145"/>
      <c r="I110" s="145"/>
      <c r="J110" s="145"/>
      <c r="K110" s="146"/>
    </row>
    <row r="111" spans="1:11" ht="11.25" customHeight="1" outlineLevel="1">
      <c r="A111" s="32" t="s">
        <v>119</v>
      </c>
      <c r="B111" s="27" t="s">
        <v>17</v>
      </c>
      <c r="C111" s="34"/>
      <c r="D111" s="34"/>
      <c r="E111" s="34"/>
      <c r="F111" s="34"/>
      <c r="G111" s="34"/>
      <c r="H111" s="34"/>
      <c r="I111" s="34"/>
      <c r="J111" s="34"/>
      <c r="K111" s="33"/>
    </row>
    <row r="112" spans="1:11" ht="38.25" outlineLevel="1">
      <c r="A112" s="32"/>
      <c r="B112" s="5" t="s">
        <v>456</v>
      </c>
      <c r="C112" s="4">
        <v>580</v>
      </c>
      <c r="D112" s="34"/>
      <c r="E112" s="58">
        <f>C112+D112</f>
        <v>580</v>
      </c>
      <c r="F112" s="4">
        <v>580</v>
      </c>
      <c r="G112" s="34"/>
      <c r="H112" s="58">
        <f>F112+G112</f>
        <v>580</v>
      </c>
      <c r="I112" s="55">
        <f>F112-C112</f>
        <v>0</v>
      </c>
      <c r="J112" s="55">
        <f>G112-D112</f>
        <v>0</v>
      </c>
      <c r="K112" s="55">
        <f>I112+J112</f>
        <v>0</v>
      </c>
    </row>
    <row r="113" spans="1:11" ht="38.25" outlineLevel="1">
      <c r="A113" s="32"/>
      <c r="B113" s="5" t="s">
        <v>457</v>
      </c>
      <c r="C113" s="4">
        <v>50000</v>
      </c>
      <c r="D113" s="34"/>
      <c r="E113" s="55">
        <f>C113+D113</f>
        <v>50000</v>
      </c>
      <c r="F113" s="4">
        <v>50000</v>
      </c>
      <c r="G113" s="34"/>
      <c r="H113" s="55">
        <f>F113+G113</f>
        <v>50000</v>
      </c>
      <c r="I113" s="55">
        <f>F113-C113</f>
        <v>0</v>
      </c>
      <c r="J113" s="55">
        <f>G113-D113</f>
        <v>0</v>
      </c>
      <c r="K113" s="55">
        <f>I113+J113</f>
        <v>0</v>
      </c>
    </row>
    <row r="114" spans="1:11" ht="15" outlineLevel="1">
      <c r="A114" s="144" t="s">
        <v>80</v>
      </c>
      <c r="B114" s="145"/>
      <c r="C114" s="145"/>
      <c r="D114" s="145"/>
      <c r="E114" s="145"/>
      <c r="F114" s="145"/>
      <c r="G114" s="145"/>
      <c r="H114" s="145"/>
      <c r="I114" s="145"/>
      <c r="J114" s="145"/>
      <c r="K114" s="146"/>
    </row>
    <row r="115" spans="1:11" ht="15.75" customHeight="1" outlineLevel="1">
      <c r="A115" s="32" t="s">
        <v>77</v>
      </c>
      <c r="B115" s="30" t="s">
        <v>78</v>
      </c>
      <c r="C115" s="34"/>
      <c r="D115" s="34"/>
      <c r="E115" s="34"/>
      <c r="F115" s="34"/>
      <c r="G115" s="34"/>
      <c r="H115" s="34"/>
      <c r="I115" s="34"/>
      <c r="J115" s="34"/>
      <c r="K115" s="33"/>
    </row>
    <row r="116" spans="1:11" ht="63.75" outlineLevel="1">
      <c r="A116" s="32"/>
      <c r="B116" s="31" t="s">
        <v>458</v>
      </c>
      <c r="C116" s="4">
        <v>145</v>
      </c>
      <c r="D116" s="34"/>
      <c r="E116" s="55">
        <f>C116+D116</f>
        <v>145</v>
      </c>
      <c r="F116" s="4">
        <v>145</v>
      </c>
      <c r="G116" s="34"/>
      <c r="H116" s="55">
        <f>F116+G116</f>
        <v>145</v>
      </c>
      <c r="I116" s="55">
        <f>F116-C116</f>
        <v>0</v>
      </c>
      <c r="J116" s="55">
        <f>G116-D116</f>
        <v>0</v>
      </c>
      <c r="K116" s="55">
        <f>I116+J116</f>
        <v>0</v>
      </c>
    </row>
    <row r="117" spans="1:11" ht="51" outlineLevel="1">
      <c r="A117" s="32"/>
      <c r="B117" s="31" t="s">
        <v>459</v>
      </c>
      <c r="C117" s="4">
        <v>100</v>
      </c>
      <c r="D117" s="34"/>
      <c r="E117" s="55">
        <f>C117+D117</f>
        <v>100</v>
      </c>
      <c r="F117" s="4">
        <v>100</v>
      </c>
      <c r="G117" s="34"/>
      <c r="H117" s="55">
        <f>F117+G117</f>
        <v>100</v>
      </c>
      <c r="I117" s="55">
        <f>F117-C117</f>
        <v>0</v>
      </c>
      <c r="J117" s="55">
        <f>G117-D117</f>
        <v>0</v>
      </c>
      <c r="K117" s="55">
        <f>I117+J117</f>
        <v>0</v>
      </c>
    </row>
    <row r="118" spans="1:11" ht="18" customHeight="1" outlineLevel="1">
      <c r="A118" s="144" t="s">
        <v>80</v>
      </c>
      <c r="B118" s="145"/>
      <c r="C118" s="145"/>
      <c r="D118" s="145"/>
      <c r="E118" s="145"/>
      <c r="F118" s="145"/>
      <c r="G118" s="145"/>
      <c r="H118" s="145"/>
      <c r="I118" s="145"/>
      <c r="J118" s="145"/>
      <c r="K118" s="146"/>
    </row>
    <row r="119" spans="1:16" ht="30.75" customHeight="1" outlineLevel="1">
      <c r="A119" s="135" t="s">
        <v>83</v>
      </c>
      <c r="B119" s="136"/>
      <c r="C119" s="136"/>
      <c r="D119" s="136"/>
      <c r="E119" s="136"/>
      <c r="F119" s="136"/>
      <c r="G119" s="136"/>
      <c r="H119" s="136"/>
      <c r="I119" s="136"/>
      <c r="J119" s="136"/>
      <c r="K119" s="165"/>
      <c r="L119" s="44"/>
      <c r="M119" s="44"/>
      <c r="N119" s="44"/>
      <c r="O119" s="44"/>
      <c r="P119" s="44"/>
    </row>
    <row r="120" spans="1:11" ht="18.75">
      <c r="A120" s="61" t="s">
        <v>20</v>
      </c>
      <c r="B120" s="61"/>
      <c r="C120" s="61"/>
      <c r="D120" s="61"/>
      <c r="E120" s="61"/>
      <c r="F120" s="61"/>
      <c r="G120" s="61"/>
      <c r="H120" s="61"/>
      <c r="I120" s="61"/>
      <c r="J120" s="61"/>
      <c r="K120" s="61"/>
    </row>
    <row r="121" ht="15">
      <c r="A121" s="2"/>
    </row>
    <row r="122" spans="1:11" ht="15.75">
      <c r="A122" s="69" t="s">
        <v>21</v>
      </c>
      <c r="B122" s="69"/>
      <c r="C122" s="69"/>
      <c r="D122" s="69"/>
      <c r="E122" s="69"/>
      <c r="F122" s="69"/>
      <c r="G122" s="69"/>
      <c r="H122" s="69"/>
      <c r="I122" s="69"/>
      <c r="J122" s="69"/>
      <c r="K122" s="69"/>
    </row>
    <row r="123" spans="1:12" ht="15" hidden="1" outlineLevel="1">
      <c r="A123" s="62" t="s">
        <v>474</v>
      </c>
      <c r="B123" s="62" t="s">
        <v>475</v>
      </c>
      <c r="C123" s="92" t="s">
        <v>22</v>
      </c>
      <c r="D123" s="93"/>
      <c r="E123" s="94"/>
      <c r="F123" s="92" t="s">
        <v>23</v>
      </c>
      <c r="G123" s="93"/>
      <c r="H123" s="94"/>
      <c r="I123" s="92" t="s">
        <v>474</v>
      </c>
      <c r="J123" s="93"/>
      <c r="K123" s="94"/>
      <c r="L123" s="16"/>
    </row>
    <row r="124" spans="1:12" ht="15" hidden="1" outlineLevel="1">
      <c r="A124" s="114"/>
      <c r="B124" s="114"/>
      <c r="C124" s="95"/>
      <c r="D124" s="96"/>
      <c r="E124" s="97"/>
      <c r="F124" s="95"/>
      <c r="G124" s="96"/>
      <c r="H124" s="97"/>
      <c r="I124" s="95" t="s">
        <v>24</v>
      </c>
      <c r="J124" s="96"/>
      <c r="K124" s="97"/>
      <c r="L124" s="16"/>
    </row>
    <row r="125" spans="1:12" ht="25.5" hidden="1" outlineLevel="1">
      <c r="A125" s="115"/>
      <c r="B125" s="115"/>
      <c r="C125" s="17" t="s">
        <v>479</v>
      </c>
      <c r="D125" s="17" t="s">
        <v>480</v>
      </c>
      <c r="E125" s="17" t="s">
        <v>481</v>
      </c>
      <c r="F125" s="17" t="s">
        <v>479</v>
      </c>
      <c r="G125" s="17" t="s">
        <v>480</v>
      </c>
      <c r="H125" s="17" t="s">
        <v>481</v>
      </c>
      <c r="I125" s="17" t="s">
        <v>479</v>
      </c>
      <c r="J125" s="17" t="s">
        <v>480</v>
      </c>
      <c r="K125" s="17" t="s">
        <v>481</v>
      </c>
      <c r="L125" s="16"/>
    </row>
    <row r="126" spans="1:12" ht="15" hidden="1" outlineLevel="1">
      <c r="A126" s="17" t="s">
        <v>484</v>
      </c>
      <c r="B126" s="18" t="s">
        <v>483</v>
      </c>
      <c r="C126" s="17"/>
      <c r="D126" s="17"/>
      <c r="E126" s="17"/>
      <c r="F126" s="17"/>
      <c r="G126" s="17"/>
      <c r="H126" s="17"/>
      <c r="I126" s="17"/>
      <c r="J126" s="17"/>
      <c r="K126" s="17"/>
      <c r="L126" s="16"/>
    </row>
    <row r="127" spans="1:12" ht="15" hidden="1" outlineLevel="1">
      <c r="A127" s="116" t="s">
        <v>25</v>
      </c>
      <c r="B127" s="117"/>
      <c r="C127" s="117"/>
      <c r="D127" s="117"/>
      <c r="E127" s="117"/>
      <c r="F127" s="117"/>
      <c r="G127" s="117"/>
      <c r="H127" s="117"/>
      <c r="I127" s="117"/>
      <c r="J127" s="117"/>
      <c r="K127" s="118"/>
      <c r="L127" s="16"/>
    </row>
    <row r="128" spans="1:12" ht="15" hidden="1" outlineLevel="1">
      <c r="A128" s="17" t="s">
        <v>484</v>
      </c>
      <c r="B128" s="18" t="s">
        <v>485</v>
      </c>
      <c r="C128" s="17" t="s">
        <v>484</v>
      </c>
      <c r="D128" s="17" t="s">
        <v>484</v>
      </c>
      <c r="E128" s="17" t="s">
        <v>484</v>
      </c>
      <c r="F128" s="17" t="s">
        <v>484</v>
      </c>
      <c r="G128" s="17" t="s">
        <v>484</v>
      </c>
      <c r="H128" s="17" t="s">
        <v>484</v>
      </c>
      <c r="I128" s="17" t="s">
        <v>484</v>
      </c>
      <c r="J128" s="17" t="s">
        <v>484</v>
      </c>
      <c r="K128" s="17" t="s">
        <v>484</v>
      </c>
      <c r="L128" s="16"/>
    </row>
    <row r="129" spans="1:12" ht="51" hidden="1" outlineLevel="1">
      <c r="A129" s="17" t="s">
        <v>484</v>
      </c>
      <c r="B129" s="18" t="s">
        <v>12</v>
      </c>
      <c r="C129" s="17" t="s">
        <v>484</v>
      </c>
      <c r="D129" s="17" t="s">
        <v>484</v>
      </c>
      <c r="E129" s="17" t="s">
        <v>484</v>
      </c>
      <c r="F129" s="17" t="s">
        <v>484</v>
      </c>
      <c r="G129" s="17" t="s">
        <v>484</v>
      </c>
      <c r="H129" s="17" t="s">
        <v>484</v>
      </c>
      <c r="I129" s="17" t="s">
        <v>484</v>
      </c>
      <c r="J129" s="17" t="s">
        <v>484</v>
      </c>
      <c r="K129" s="17" t="s">
        <v>484</v>
      </c>
      <c r="L129" s="16"/>
    </row>
    <row r="130" spans="1:12" ht="15" hidden="1" outlineLevel="1">
      <c r="A130" s="119"/>
      <c r="B130" s="120"/>
      <c r="C130" s="120"/>
      <c r="D130" s="120"/>
      <c r="E130" s="120"/>
      <c r="F130" s="120"/>
      <c r="G130" s="120"/>
      <c r="H130" s="120"/>
      <c r="I130" s="120"/>
      <c r="J130" s="120"/>
      <c r="K130" s="121"/>
      <c r="L130" s="16"/>
    </row>
    <row r="131" spans="1:12" ht="15" hidden="1" outlineLevel="1">
      <c r="A131" s="17" t="s">
        <v>482</v>
      </c>
      <c r="B131" s="18" t="s">
        <v>13</v>
      </c>
      <c r="C131" s="17" t="s">
        <v>484</v>
      </c>
      <c r="D131" s="17" t="s">
        <v>484</v>
      </c>
      <c r="E131" s="17" t="s">
        <v>484</v>
      </c>
      <c r="F131" s="17" t="s">
        <v>484</v>
      </c>
      <c r="G131" s="17" t="s">
        <v>484</v>
      </c>
      <c r="H131" s="17" t="s">
        <v>484</v>
      </c>
      <c r="I131" s="17" t="s">
        <v>484</v>
      </c>
      <c r="J131" s="17" t="s">
        <v>484</v>
      </c>
      <c r="K131" s="17" t="s">
        <v>484</v>
      </c>
      <c r="L131" s="16"/>
    </row>
    <row r="132" spans="1:12" ht="25.5" hidden="1" outlineLevel="1">
      <c r="A132" s="17" t="s">
        <v>484</v>
      </c>
      <c r="B132" s="18" t="s">
        <v>14</v>
      </c>
      <c r="C132" s="17"/>
      <c r="D132" s="17"/>
      <c r="E132" s="17"/>
      <c r="F132" s="17"/>
      <c r="G132" s="17"/>
      <c r="H132" s="17"/>
      <c r="I132" s="17"/>
      <c r="J132" s="17"/>
      <c r="K132" s="17"/>
      <c r="L132" s="16"/>
    </row>
    <row r="133" spans="1:12" ht="15" hidden="1" outlineLevel="1">
      <c r="A133" s="17" t="s">
        <v>498</v>
      </c>
      <c r="B133" s="18" t="s">
        <v>15</v>
      </c>
      <c r="C133" s="17"/>
      <c r="D133" s="17"/>
      <c r="E133" s="17"/>
      <c r="F133" s="17"/>
      <c r="G133" s="17"/>
      <c r="H133" s="17"/>
      <c r="I133" s="17"/>
      <c r="J133" s="17"/>
      <c r="K133" s="17"/>
      <c r="L133" s="16"/>
    </row>
    <row r="134" spans="1:12" ht="25.5" hidden="1" outlineLevel="1">
      <c r="A134" s="17" t="s">
        <v>484</v>
      </c>
      <c r="B134" s="18" t="s">
        <v>16</v>
      </c>
      <c r="C134" s="17"/>
      <c r="D134" s="17"/>
      <c r="E134" s="17"/>
      <c r="F134" s="17"/>
      <c r="G134" s="17"/>
      <c r="H134" s="17"/>
      <c r="I134" s="17"/>
      <c r="J134" s="17"/>
      <c r="K134" s="17"/>
      <c r="L134" s="16"/>
    </row>
    <row r="135" spans="1:12" ht="15" hidden="1" outlineLevel="1">
      <c r="A135" s="17" t="s">
        <v>5</v>
      </c>
      <c r="B135" s="18" t="s">
        <v>17</v>
      </c>
      <c r="C135" s="17"/>
      <c r="D135" s="17"/>
      <c r="E135" s="17"/>
      <c r="F135" s="17"/>
      <c r="G135" s="17"/>
      <c r="H135" s="17"/>
      <c r="I135" s="17"/>
      <c r="J135" s="17"/>
      <c r="K135" s="17"/>
      <c r="L135" s="16"/>
    </row>
    <row r="136" spans="1:12" ht="38.25" hidden="1" outlineLevel="1">
      <c r="A136" s="17" t="s">
        <v>484</v>
      </c>
      <c r="B136" s="18" t="s">
        <v>18</v>
      </c>
      <c r="C136" s="17"/>
      <c r="D136" s="17"/>
      <c r="E136" s="17"/>
      <c r="F136" s="17"/>
      <c r="G136" s="17"/>
      <c r="H136" s="17"/>
      <c r="I136" s="17"/>
      <c r="J136" s="17"/>
      <c r="K136" s="17"/>
      <c r="L136" s="16"/>
    </row>
    <row r="137" spans="1:12" ht="25.5" hidden="1" outlineLevel="1">
      <c r="A137" s="17" t="s">
        <v>484</v>
      </c>
      <c r="B137" s="18" t="s">
        <v>19</v>
      </c>
      <c r="C137" s="17"/>
      <c r="D137" s="17"/>
      <c r="E137" s="17"/>
      <c r="F137" s="17"/>
      <c r="G137" s="17"/>
      <c r="H137" s="17"/>
      <c r="I137" s="17"/>
      <c r="J137" s="17"/>
      <c r="K137" s="17"/>
      <c r="L137" s="16"/>
    </row>
    <row r="138" spans="1:12" ht="15" hidden="1" outlineLevel="1">
      <c r="A138" s="116" t="s">
        <v>26</v>
      </c>
      <c r="B138" s="117"/>
      <c r="C138" s="117"/>
      <c r="D138" s="117"/>
      <c r="E138" s="117"/>
      <c r="F138" s="117"/>
      <c r="G138" s="117"/>
      <c r="H138" s="117"/>
      <c r="I138" s="117"/>
      <c r="J138" s="117"/>
      <c r="K138" s="118"/>
      <c r="L138" s="16"/>
    </row>
    <row r="139" spans="1:11" ht="3.75" customHeight="1" collapsed="1">
      <c r="A139" s="63"/>
      <c r="B139" s="63"/>
      <c r="C139" s="63"/>
      <c r="D139" s="63"/>
      <c r="E139" s="63"/>
      <c r="F139" s="63"/>
      <c r="G139" s="63"/>
      <c r="H139" s="63"/>
      <c r="I139" s="63"/>
      <c r="J139" s="63"/>
      <c r="K139" s="63"/>
    </row>
    <row r="140" spans="1:11" ht="15.75">
      <c r="A140" s="60" t="s">
        <v>27</v>
      </c>
      <c r="B140" s="60"/>
      <c r="C140" s="60"/>
      <c r="D140" s="60"/>
      <c r="E140" s="60"/>
      <c r="F140" s="60"/>
      <c r="G140" s="60"/>
      <c r="H140" s="60"/>
      <c r="I140" s="60"/>
      <c r="J140" s="60"/>
      <c r="K140" s="60"/>
    </row>
    <row r="141" spans="1:12" ht="72" hidden="1" outlineLevel="1">
      <c r="A141" s="19" t="s">
        <v>28</v>
      </c>
      <c r="B141" s="19" t="s">
        <v>29</v>
      </c>
      <c r="C141" s="19" t="s">
        <v>30</v>
      </c>
      <c r="D141" s="19" t="s">
        <v>31</v>
      </c>
      <c r="E141" s="19" t="s">
        <v>32</v>
      </c>
      <c r="F141" s="19" t="s">
        <v>33</v>
      </c>
      <c r="G141" s="19" t="s">
        <v>34</v>
      </c>
      <c r="H141" s="19" t="s">
        <v>35</v>
      </c>
      <c r="I141" s="16"/>
      <c r="J141" s="16"/>
      <c r="K141" s="16"/>
      <c r="L141" s="16"/>
    </row>
    <row r="142" spans="1:12" ht="15" hidden="1" outlineLevel="1">
      <c r="A142" s="19">
        <v>1</v>
      </c>
      <c r="B142" s="19">
        <v>2</v>
      </c>
      <c r="C142" s="19">
        <v>3</v>
      </c>
      <c r="D142" s="19">
        <v>4</v>
      </c>
      <c r="E142" s="19">
        <v>5</v>
      </c>
      <c r="F142" s="19" t="s">
        <v>36</v>
      </c>
      <c r="G142" s="19">
        <v>7</v>
      </c>
      <c r="H142" s="19" t="s">
        <v>37</v>
      </c>
      <c r="I142" s="16"/>
      <c r="J142" s="16"/>
      <c r="K142" s="16"/>
      <c r="L142" s="16"/>
    </row>
    <row r="143" spans="1:12" ht="15" hidden="1" outlineLevel="1">
      <c r="A143" s="104" t="s">
        <v>38</v>
      </c>
      <c r="B143" s="20" t="s">
        <v>39</v>
      </c>
      <c r="C143" s="104" t="s">
        <v>41</v>
      </c>
      <c r="D143" s="98"/>
      <c r="E143" s="98"/>
      <c r="F143" s="98"/>
      <c r="G143" s="104" t="s">
        <v>41</v>
      </c>
      <c r="H143" s="104" t="s">
        <v>41</v>
      </c>
      <c r="I143" s="16"/>
      <c r="J143" s="16"/>
      <c r="K143" s="16"/>
      <c r="L143" s="16"/>
    </row>
    <row r="144" spans="1:12" ht="15" hidden="1" outlineLevel="1">
      <c r="A144" s="105"/>
      <c r="B144" s="21" t="s">
        <v>40</v>
      </c>
      <c r="C144" s="105"/>
      <c r="D144" s="99"/>
      <c r="E144" s="99"/>
      <c r="F144" s="99"/>
      <c r="G144" s="105"/>
      <c r="H144" s="105"/>
      <c r="I144" s="16"/>
      <c r="J144" s="16"/>
      <c r="K144" s="16"/>
      <c r="L144" s="16"/>
    </row>
    <row r="145" spans="1:12" ht="24" hidden="1" outlineLevel="1">
      <c r="A145" s="19"/>
      <c r="B145" s="22" t="s">
        <v>42</v>
      </c>
      <c r="C145" s="19" t="s">
        <v>41</v>
      </c>
      <c r="D145" s="22"/>
      <c r="E145" s="22"/>
      <c r="F145" s="22"/>
      <c r="G145" s="19" t="s">
        <v>41</v>
      </c>
      <c r="H145" s="19" t="s">
        <v>41</v>
      </c>
      <c r="I145" s="16"/>
      <c r="J145" s="16"/>
      <c r="K145" s="16"/>
      <c r="L145" s="16"/>
    </row>
    <row r="146" spans="1:12" ht="48" hidden="1" outlineLevel="1">
      <c r="A146" s="19"/>
      <c r="B146" s="22" t="s">
        <v>43</v>
      </c>
      <c r="C146" s="19" t="s">
        <v>41</v>
      </c>
      <c r="D146" s="22"/>
      <c r="E146" s="22"/>
      <c r="F146" s="22"/>
      <c r="G146" s="19" t="s">
        <v>41</v>
      </c>
      <c r="H146" s="19" t="s">
        <v>41</v>
      </c>
      <c r="I146" s="16"/>
      <c r="J146" s="16"/>
      <c r="K146" s="16"/>
      <c r="L146" s="16"/>
    </row>
    <row r="147" spans="1:12" ht="15" hidden="1" outlineLevel="1">
      <c r="A147" s="19"/>
      <c r="B147" s="22" t="s">
        <v>44</v>
      </c>
      <c r="C147" s="19" t="s">
        <v>41</v>
      </c>
      <c r="D147" s="22"/>
      <c r="E147" s="22"/>
      <c r="F147" s="22"/>
      <c r="G147" s="19" t="s">
        <v>41</v>
      </c>
      <c r="H147" s="19" t="s">
        <v>41</v>
      </c>
      <c r="I147" s="16"/>
      <c r="J147" s="16"/>
      <c r="K147" s="16"/>
      <c r="L147" s="16"/>
    </row>
    <row r="148" spans="1:12" ht="15" hidden="1" outlineLevel="1">
      <c r="A148" s="19"/>
      <c r="B148" s="22" t="s">
        <v>45</v>
      </c>
      <c r="C148" s="19" t="s">
        <v>41</v>
      </c>
      <c r="D148" s="22"/>
      <c r="E148" s="22"/>
      <c r="F148" s="22"/>
      <c r="G148" s="19" t="s">
        <v>41</v>
      </c>
      <c r="H148" s="19" t="s">
        <v>41</v>
      </c>
      <c r="I148" s="16"/>
      <c r="J148" s="16"/>
      <c r="K148" s="16"/>
      <c r="L148" s="16"/>
    </row>
    <row r="149" spans="1:12" ht="15" hidden="1" outlineLevel="1">
      <c r="A149" s="101" t="s">
        <v>46</v>
      </c>
      <c r="B149" s="102"/>
      <c r="C149" s="102"/>
      <c r="D149" s="102"/>
      <c r="E149" s="102"/>
      <c r="F149" s="102"/>
      <c r="G149" s="102"/>
      <c r="H149" s="103"/>
      <c r="I149" s="16"/>
      <c r="J149" s="16"/>
      <c r="K149" s="16"/>
      <c r="L149" s="16"/>
    </row>
    <row r="150" spans="1:12" ht="15" hidden="1" outlineLevel="1">
      <c r="A150" s="104" t="s">
        <v>47</v>
      </c>
      <c r="B150" s="20" t="s">
        <v>48</v>
      </c>
      <c r="C150" s="104" t="s">
        <v>41</v>
      </c>
      <c r="D150" s="98"/>
      <c r="E150" s="98"/>
      <c r="F150" s="98"/>
      <c r="G150" s="104" t="s">
        <v>41</v>
      </c>
      <c r="H150" s="104" t="s">
        <v>41</v>
      </c>
      <c r="I150" s="16"/>
      <c r="J150" s="16"/>
      <c r="K150" s="16"/>
      <c r="L150" s="16"/>
    </row>
    <row r="151" spans="1:12" ht="15" hidden="1" outlineLevel="1">
      <c r="A151" s="105"/>
      <c r="B151" s="21" t="s">
        <v>40</v>
      </c>
      <c r="C151" s="105"/>
      <c r="D151" s="99"/>
      <c r="E151" s="99"/>
      <c r="F151" s="99"/>
      <c r="G151" s="105"/>
      <c r="H151" s="105"/>
      <c r="I151" s="16"/>
      <c r="J151" s="16"/>
      <c r="K151" s="16"/>
      <c r="L151" s="16"/>
    </row>
    <row r="152" spans="1:12" ht="15" hidden="1" outlineLevel="1">
      <c r="A152" s="101" t="s">
        <v>49</v>
      </c>
      <c r="B152" s="102"/>
      <c r="C152" s="102"/>
      <c r="D152" s="102"/>
      <c r="E152" s="102"/>
      <c r="F152" s="102"/>
      <c r="G152" s="102"/>
      <c r="H152" s="103"/>
      <c r="I152" s="16"/>
      <c r="J152" s="16"/>
      <c r="K152" s="16"/>
      <c r="L152" s="16"/>
    </row>
    <row r="153" spans="1:12" ht="15" hidden="1" outlineLevel="1">
      <c r="A153" s="101" t="s">
        <v>50</v>
      </c>
      <c r="B153" s="102"/>
      <c r="C153" s="102"/>
      <c r="D153" s="102"/>
      <c r="E153" s="102"/>
      <c r="F153" s="102"/>
      <c r="G153" s="102"/>
      <c r="H153" s="103"/>
      <c r="I153" s="16"/>
      <c r="J153" s="16"/>
      <c r="K153" s="16"/>
      <c r="L153" s="16"/>
    </row>
    <row r="154" spans="1:12" ht="24" hidden="1" outlineLevel="1">
      <c r="A154" s="23">
        <v>1</v>
      </c>
      <c r="B154" s="24" t="s">
        <v>51</v>
      </c>
      <c r="C154" s="22"/>
      <c r="D154" s="22"/>
      <c r="E154" s="22"/>
      <c r="F154" s="22"/>
      <c r="G154" s="22"/>
      <c r="H154" s="22"/>
      <c r="I154" s="16"/>
      <c r="J154" s="16"/>
      <c r="K154" s="16"/>
      <c r="L154" s="16"/>
    </row>
    <row r="155" spans="1:12" ht="24" hidden="1" outlineLevel="1">
      <c r="A155" s="19"/>
      <c r="B155" s="25" t="s">
        <v>52</v>
      </c>
      <c r="C155" s="22"/>
      <c r="D155" s="22"/>
      <c r="E155" s="22"/>
      <c r="F155" s="22"/>
      <c r="G155" s="22"/>
      <c r="H155" s="22"/>
      <c r="I155" s="16"/>
      <c r="J155" s="16"/>
      <c r="K155" s="16"/>
      <c r="L155" s="16"/>
    </row>
    <row r="156" spans="1:12" ht="15" hidden="1" outlineLevel="1">
      <c r="A156" s="101" t="s">
        <v>53</v>
      </c>
      <c r="B156" s="102"/>
      <c r="C156" s="102"/>
      <c r="D156" s="102"/>
      <c r="E156" s="102"/>
      <c r="F156" s="102"/>
      <c r="G156" s="102"/>
      <c r="H156" s="103"/>
      <c r="I156" s="16"/>
      <c r="J156" s="16"/>
      <c r="K156" s="16"/>
      <c r="L156" s="16"/>
    </row>
    <row r="157" spans="1:12" ht="24" hidden="1" outlineLevel="1">
      <c r="A157" s="19"/>
      <c r="B157" s="22" t="s">
        <v>54</v>
      </c>
      <c r="C157" s="22"/>
      <c r="D157" s="22"/>
      <c r="E157" s="22"/>
      <c r="F157" s="22"/>
      <c r="G157" s="22"/>
      <c r="H157" s="22"/>
      <c r="I157" s="16"/>
      <c r="J157" s="16"/>
      <c r="K157" s="16"/>
      <c r="L157" s="16"/>
    </row>
    <row r="158" spans="1:12" ht="24" hidden="1" outlineLevel="1">
      <c r="A158" s="19"/>
      <c r="B158" s="22" t="s">
        <v>55</v>
      </c>
      <c r="C158" s="22"/>
      <c r="D158" s="22"/>
      <c r="E158" s="22"/>
      <c r="F158" s="22"/>
      <c r="G158" s="22"/>
      <c r="H158" s="22"/>
      <c r="I158" s="16"/>
      <c r="J158" s="16"/>
      <c r="K158" s="16"/>
      <c r="L158" s="16"/>
    </row>
    <row r="159" spans="1:12" ht="15" hidden="1" outlineLevel="1">
      <c r="A159" s="19"/>
      <c r="B159" s="22" t="s">
        <v>56</v>
      </c>
      <c r="C159" s="22"/>
      <c r="D159" s="22"/>
      <c r="E159" s="22"/>
      <c r="F159" s="22"/>
      <c r="G159" s="22"/>
      <c r="H159" s="22"/>
      <c r="I159" s="16"/>
      <c r="J159" s="16"/>
      <c r="K159" s="16"/>
      <c r="L159" s="16"/>
    </row>
    <row r="160" spans="1:12" ht="24" hidden="1" outlineLevel="1">
      <c r="A160" s="19"/>
      <c r="B160" s="25" t="s">
        <v>57</v>
      </c>
      <c r="C160" s="22"/>
      <c r="D160" s="22"/>
      <c r="E160" s="22"/>
      <c r="F160" s="22"/>
      <c r="G160" s="22"/>
      <c r="H160" s="22"/>
      <c r="I160" s="16"/>
      <c r="J160" s="16"/>
      <c r="K160" s="16"/>
      <c r="L160" s="16"/>
    </row>
    <row r="161" spans="1:12" ht="15" hidden="1" outlineLevel="1">
      <c r="A161" s="101" t="s">
        <v>58</v>
      </c>
      <c r="B161" s="102"/>
      <c r="C161" s="102"/>
      <c r="D161" s="102"/>
      <c r="E161" s="102"/>
      <c r="F161" s="102"/>
      <c r="G161" s="102"/>
      <c r="H161" s="103"/>
      <c r="I161" s="16"/>
      <c r="J161" s="16"/>
      <c r="K161" s="16"/>
      <c r="L161" s="16"/>
    </row>
    <row r="162" spans="1:12" ht="24" hidden="1" outlineLevel="1">
      <c r="A162" s="19"/>
      <c r="B162" s="22" t="s">
        <v>54</v>
      </c>
      <c r="C162" s="22"/>
      <c r="D162" s="22"/>
      <c r="E162" s="22"/>
      <c r="F162" s="22"/>
      <c r="G162" s="22"/>
      <c r="H162" s="22"/>
      <c r="I162" s="16"/>
      <c r="J162" s="16"/>
      <c r="K162" s="16"/>
      <c r="L162" s="16"/>
    </row>
    <row r="163" spans="1:12" ht="24" hidden="1" outlineLevel="1">
      <c r="A163" s="19"/>
      <c r="B163" s="22" t="s">
        <v>55</v>
      </c>
      <c r="C163" s="22"/>
      <c r="D163" s="22"/>
      <c r="E163" s="22"/>
      <c r="F163" s="22"/>
      <c r="G163" s="22"/>
      <c r="H163" s="22"/>
      <c r="I163" s="16"/>
      <c r="J163" s="16"/>
      <c r="K163" s="16"/>
      <c r="L163" s="16"/>
    </row>
    <row r="164" spans="1:12" ht="15" hidden="1" outlineLevel="1">
      <c r="A164" s="19"/>
      <c r="B164" s="22" t="s">
        <v>56</v>
      </c>
      <c r="C164" s="22"/>
      <c r="D164" s="22"/>
      <c r="E164" s="22"/>
      <c r="F164" s="22"/>
      <c r="G164" s="22"/>
      <c r="H164" s="22"/>
      <c r="I164" s="16"/>
      <c r="J164" s="16"/>
      <c r="K164" s="16"/>
      <c r="L164" s="16"/>
    </row>
    <row r="165" spans="1:12" ht="36" hidden="1" outlineLevel="1">
      <c r="A165" s="23">
        <v>43498</v>
      </c>
      <c r="B165" s="24" t="s">
        <v>59</v>
      </c>
      <c r="C165" s="19" t="s">
        <v>41</v>
      </c>
      <c r="D165" s="19"/>
      <c r="E165" s="19"/>
      <c r="F165" s="19"/>
      <c r="G165" s="19" t="s">
        <v>41</v>
      </c>
      <c r="H165" s="19" t="s">
        <v>41</v>
      </c>
      <c r="I165" s="16"/>
      <c r="J165" s="16"/>
      <c r="K165" s="16"/>
      <c r="L165" s="16"/>
    </row>
    <row r="166" ht="3" customHeight="1" collapsed="1">
      <c r="A166" s="9"/>
    </row>
    <row r="167" spans="1:11" ht="15.75">
      <c r="A167" s="84" t="s">
        <v>60</v>
      </c>
      <c r="B167" s="84"/>
      <c r="C167" s="84"/>
      <c r="D167" s="84"/>
      <c r="E167" s="84"/>
      <c r="F167" s="84"/>
      <c r="G167" s="84"/>
      <c r="H167" s="84"/>
      <c r="I167" s="84"/>
      <c r="J167" s="84"/>
      <c r="K167" s="84"/>
    </row>
    <row r="168" spans="1:12" ht="15.75" hidden="1" outlineLevel="1">
      <c r="A168" s="109" t="s">
        <v>61</v>
      </c>
      <c r="B168" s="109"/>
      <c r="C168" s="109"/>
      <c r="D168" s="109"/>
      <c r="E168" s="109"/>
      <c r="F168" s="109"/>
      <c r="G168" s="109"/>
      <c r="H168" s="109"/>
      <c r="I168" s="109"/>
      <c r="J168" s="109"/>
      <c r="K168" s="109"/>
      <c r="L168" s="16"/>
    </row>
    <row r="169" ht="3" customHeight="1" collapsed="1">
      <c r="A169" s="2"/>
    </row>
    <row r="170" spans="1:11" ht="15.75">
      <c r="A170" s="84" t="s">
        <v>62</v>
      </c>
      <c r="B170" s="84"/>
      <c r="C170" s="84"/>
      <c r="D170" s="84"/>
      <c r="E170" s="84"/>
      <c r="F170" s="84"/>
      <c r="G170" s="84"/>
      <c r="H170" s="84"/>
      <c r="I170" s="84"/>
      <c r="J170" s="84"/>
      <c r="K170" s="84"/>
    </row>
    <row r="171" spans="1:11" ht="15.75">
      <c r="A171" s="100" t="s">
        <v>103</v>
      </c>
      <c r="B171" s="100"/>
      <c r="C171" s="100"/>
      <c r="D171" s="100"/>
      <c r="E171" s="100"/>
      <c r="F171" s="100"/>
      <c r="G171" s="100"/>
      <c r="H171" s="100"/>
      <c r="I171" s="100"/>
      <c r="J171" s="100"/>
      <c r="K171" s="100"/>
    </row>
    <row r="172" ht="5.25" customHeight="1">
      <c r="A172" s="2"/>
    </row>
    <row r="173" spans="1:11" ht="44.25" customHeight="1">
      <c r="A173" s="84" t="s">
        <v>240</v>
      </c>
      <c r="B173" s="84"/>
      <c r="C173" s="178" t="s">
        <v>86</v>
      </c>
      <c r="D173" s="178"/>
      <c r="E173" s="178"/>
      <c r="F173" s="178"/>
      <c r="G173" s="178"/>
      <c r="H173" s="178"/>
      <c r="I173" s="178"/>
      <c r="J173" s="178"/>
      <c r="K173" s="178"/>
    </row>
    <row r="174" spans="1:11" ht="3" customHeight="1">
      <c r="A174" s="86"/>
      <c r="B174" s="84"/>
      <c r="C174" s="84"/>
      <c r="D174" s="84"/>
      <c r="E174" s="84"/>
      <c r="F174" s="84"/>
      <c r="G174" s="84"/>
      <c r="H174" s="84"/>
      <c r="I174" s="84"/>
      <c r="J174" s="84"/>
      <c r="K174" s="84"/>
    </row>
    <row r="175" spans="1:11" ht="32.25" customHeight="1">
      <c r="A175" s="85" t="s">
        <v>241</v>
      </c>
      <c r="B175" s="85"/>
      <c r="C175" s="163" t="s">
        <v>460</v>
      </c>
      <c r="D175" s="163"/>
      <c r="E175" s="163"/>
      <c r="F175" s="163"/>
      <c r="G175" s="163"/>
      <c r="H175" s="163"/>
      <c r="I175" s="163"/>
      <c r="J175" s="163"/>
      <c r="K175" s="163"/>
    </row>
    <row r="176" spans="1:11" ht="2.25" customHeight="1">
      <c r="A176" s="11"/>
      <c r="B176" s="12"/>
      <c r="C176" s="12"/>
      <c r="D176" s="12"/>
      <c r="E176" s="12"/>
      <c r="F176" s="12"/>
      <c r="G176" s="12"/>
      <c r="H176" s="12"/>
      <c r="I176" s="12"/>
      <c r="J176" s="12"/>
      <c r="K176" s="12"/>
    </row>
    <row r="177" spans="1:11" ht="30" customHeight="1">
      <c r="A177" s="85" t="s">
        <v>242</v>
      </c>
      <c r="B177" s="85"/>
      <c r="C177" s="163" t="s">
        <v>461</v>
      </c>
      <c r="D177" s="163"/>
      <c r="E177" s="163"/>
      <c r="F177" s="163"/>
      <c r="G177" s="163"/>
      <c r="H177" s="163"/>
      <c r="I177" s="163"/>
      <c r="J177" s="163"/>
      <c r="K177" s="163"/>
    </row>
    <row r="178" spans="1:12" ht="4.5" customHeight="1">
      <c r="A178" s="11"/>
      <c r="B178" s="84"/>
      <c r="C178" s="84"/>
      <c r="D178" s="84"/>
      <c r="E178" s="84"/>
      <c r="F178" s="84"/>
      <c r="G178" s="84"/>
      <c r="H178" s="84"/>
      <c r="I178" s="84"/>
      <c r="J178" s="84"/>
      <c r="K178" s="84"/>
      <c r="L178" s="84"/>
    </row>
    <row r="179" spans="1:11" ht="29.25" customHeight="1">
      <c r="A179" s="85" t="s">
        <v>392</v>
      </c>
      <c r="B179" s="85"/>
      <c r="C179" s="163" t="s">
        <v>408</v>
      </c>
      <c r="D179" s="163"/>
      <c r="E179" s="163"/>
      <c r="F179" s="163"/>
      <c r="G179" s="163"/>
      <c r="H179" s="163"/>
      <c r="I179" s="163"/>
      <c r="J179" s="163"/>
      <c r="K179" s="163"/>
    </row>
    <row r="180" spans="1:11" ht="8.25" customHeight="1">
      <c r="A180" s="86"/>
      <c r="B180" s="86"/>
      <c r="C180" s="86"/>
      <c r="D180" s="86"/>
      <c r="E180" s="86"/>
      <c r="F180" s="86"/>
      <c r="G180" s="86"/>
      <c r="H180" s="86"/>
      <c r="I180" s="86"/>
      <c r="J180" s="86"/>
      <c r="K180" s="86"/>
    </row>
    <row r="181" spans="1:11" ht="15.75">
      <c r="A181" s="13"/>
      <c r="B181" s="12"/>
      <c r="C181" s="12"/>
      <c r="D181" s="12"/>
      <c r="E181" s="12"/>
      <c r="F181" s="12"/>
      <c r="G181" s="12"/>
      <c r="H181" s="12"/>
      <c r="I181" s="12"/>
      <c r="J181" s="12"/>
      <c r="K181" s="12"/>
    </row>
    <row r="182" spans="1:11" ht="63" customHeight="1">
      <c r="A182" s="1"/>
      <c r="B182" s="36" t="s">
        <v>263</v>
      </c>
      <c r="C182" s="113" t="s">
        <v>90</v>
      </c>
      <c r="D182" s="113"/>
      <c r="E182" s="113"/>
      <c r="F182" s="113"/>
      <c r="G182" s="73"/>
      <c r="H182" s="73"/>
      <c r="I182" s="111" t="s">
        <v>262</v>
      </c>
      <c r="J182" s="111"/>
      <c r="K182" s="111"/>
    </row>
    <row r="183" spans="1:11" ht="15.75">
      <c r="A183" s="1"/>
      <c r="B183" s="35"/>
      <c r="C183" s="110" t="s">
        <v>91</v>
      </c>
      <c r="D183" s="110"/>
      <c r="E183" s="110"/>
      <c r="F183" s="110"/>
      <c r="G183" s="1"/>
      <c r="H183" s="1"/>
      <c r="I183" s="1"/>
      <c r="J183" s="110" t="s">
        <v>92</v>
      </c>
      <c r="K183" s="110"/>
    </row>
  </sheetData>
  <mergeCells count="104">
    <mergeCell ref="C182:F182"/>
    <mergeCell ref="I182:K182"/>
    <mergeCell ref="C183:F183"/>
    <mergeCell ref="J183:K183"/>
    <mergeCell ref="B178:L178"/>
    <mergeCell ref="A179:B179"/>
    <mergeCell ref="C179:K179"/>
    <mergeCell ref="A180:K180"/>
    <mergeCell ref="A174:K174"/>
    <mergeCell ref="A175:B175"/>
    <mergeCell ref="C175:K175"/>
    <mergeCell ref="A177:B177"/>
    <mergeCell ref="C177:K177"/>
    <mergeCell ref="A168:K168"/>
    <mergeCell ref="A170:K170"/>
    <mergeCell ref="A171:K171"/>
    <mergeCell ref="A173:B173"/>
    <mergeCell ref="C173:K173"/>
    <mergeCell ref="A153:H153"/>
    <mergeCell ref="A156:H156"/>
    <mergeCell ref="A161:H161"/>
    <mergeCell ref="A167:K167"/>
    <mergeCell ref="F150:F151"/>
    <mergeCell ref="G150:G151"/>
    <mergeCell ref="H150:H151"/>
    <mergeCell ref="A152:H152"/>
    <mergeCell ref="A150:A151"/>
    <mergeCell ref="C150:C151"/>
    <mergeCell ref="D150:D151"/>
    <mergeCell ref="E150:E151"/>
    <mergeCell ref="F143:F144"/>
    <mergeCell ref="G143:G144"/>
    <mergeCell ref="H143:H144"/>
    <mergeCell ref="A149:H149"/>
    <mergeCell ref="A143:A144"/>
    <mergeCell ref="C143:C144"/>
    <mergeCell ref="D143:D144"/>
    <mergeCell ref="E143:E144"/>
    <mergeCell ref="A127:K127"/>
    <mergeCell ref="A130:K130"/>
    <mergeCell ref="A138:K138"/>
    <mergeCell ref="A140:K140"/>
    <mergeCell ref="A120:K120"/>
    <mergeCell ref="A122:K122"/>
    <mergeCell ref="A123:A125"/>
    <mergeCell ref="B123:B125"/>
    <mergeCell ref="C123:E124"/>
    <mergeCell ref="F123:H124"/>
    <mergeCell ref="I123:K123"/>
    <mergeCell ref="I124:K124"/>
    <mergeCell ref="A110:K110"/>
    <mergeCell ref="A114:K114"/>
    <mergeCell ref="A118:K118"/>
    <mergeCell ref="A119:K119"/>
    <mergeCell ref="A82:K82"/>
    <mergeCell ref="A83:K83"/>
    <mergeCell ref="A100:K100"/>
    <mergeCell ref="A106:K106"/>
    <mergeCell ref="A84:K84"/>
    <mergeCell ref="A89:K89"/>
    <mergeCell ref="A92:K92"/>
    <mergeCell ref="A95:K95"/>
    <mergeCell ref="A98:K98"/>
    <mergeCell ref="A99:K99"/>
    <mergeCell ref="A54:K54"/>
    <mergeCell ref="A61:K61"/>
    <mergeCell ref="A68:K68"/>
    <mergeCell ref="A75:K75"/>
    <mergeCell ref="A50:K50"/>
    <mergeCell ref="A51:K51"/>
    <mergeCell ref="A52:A53"/>
    <mergeCell ref="B52:B53"/>
    <mergeCell ref="C52:E52"/>
    <mergeCell ref="F52:H52"/>
    <mergeCell ref="I52:K52"/>
    <mergeCell ref="A30:K30"/>
    <mergeCell ref="A36:E36"/>
    <mergeCell ref="A43:E43"/>
    <mergeCell ref="A48:E48"/>
    <mergeCell ref="A20:K20"/>
    <mergeCell ref="A23:K23"/>
    <mergeCell ref="A27:K27"/>
    <mergeCell ref="A29:K29"/>
    <mergeCell ref="A25:K25"/>
    <mergeCell ref="A13:K13"/>
    <mergeCell ref="A14:K14"/>
    <mergeCell ref="A15:K15"/>
    <mergeCell ref="A17:A18"/>
    <mergeCell ref="B17:B18"/>
    <mergeCell ref="C17:E17"/>
    <mergeCell ref="F17:H17"/>
    <mergeCell ref="I17:K17"/>
    <mergeCell ref="A9:K9"/>
    <mergeCell ref="A10:K10"/>
    <mergeCell ref="A11:K11"/>
    <mergeCell ref="A12:K12"/>
    <mergeCell ref="A5:K5"/>
    <mergeCell ref="A6:K6"/>
    <mergeCell ref="A7:K7"/>
    <mergeCell ref="A8:K8"/>
    <mergeCell ref="I1:K1"/>
    <mergeCell ref="I2:K2"/>
    <mergeCell ref="A3:K3"/>
    <mergeCell ref="A4:K4"/>
  </mergeCells>
  <printOptions/>
  <pageMargins left="0.5905511811023623" right="0.1968503937007874" top="0.3937007874015748" bottom="0.3937007874015748" header="0.5118110236220472" footer="0.5118110236220472"/>
  <pageSetup fitToHeight="10" fitToWidth="1" horizontalDpi="600" verticalDpi="600" orientation="portrait" paperSize="9" scale="70" r:id="rId1"/>
</worksheet>
</file>

<file path=xl/worksheets/sheet12.xml><?xml version="1.0" encoding="utf-8"?>
<worksheet xmlns="http://schemas.openxmlformats.org/spreadsheetml/2006/main" xmlns:r="http://schemas.openxmlformats.org/officeDocument/2006/relationships">
  <sheetPr>
    <pageSetUpPr fitToPage="1"/>
  </sheetPr>
  <dimension ref="A1:Y144"/>
  <sheetViews>
    <sheetView zoomScalePageLayoutView="0" workbookViewId="0" topLeftCell="A81">
      <selection activeCell="E151" sqref="E151"/>
    </sheetView>
  </sheetViews>
  <sheetFormatPr defaultColWidth="9.140625" defaultRowHeight="15" outlineLevelRow="1"/>
  <cols>
    <col min="2" max="2" width="23.8515625" style="0" customWidth="1"/>
    <col min="4" max="4" width="12.7109375" style="0" customWidth="1"/>
    <col min="7" max="7" width="12.8515625" style="0" customWidth="1"/>
    <col min="10" max="10" width="12.421875" style="0" customWidth="1"/>
  </cols>
  <sheetData>
    <row r="1" spans="2:11" ht="15.75">
      <c r="B1" s="1"/>
      <c r="C1" s="1"/>
      <c r="D1" s="1"/>
      <c r="E1" s="1"/>
      <c r="F1" s="1"/>
      <c r="G1" s="1"/>
      <c r="H1" s="1"/>
      <c r="I1" s="106" t="s">
        <v>465</v>
      </c>
      <c r="J1" s="106"/>
      <c r="K1" s="106"/>
    </row>
    <row r="2" spans="2:11" ht="39.75" customHeight="1">
      <c r="B2" s="1"/>
      <c r="C2" s="1"/>
      <c r="D2" s="1"/>
      <c r="E2" s="1"/>
      <c r="F2" s="1"/>
      <c r="G2" s="1"/>
      <c r="H2" s="1"/>
      <c r="I2" s="106" t="s">
        <v>466</v>
      </c>
      <c r="J2" s="106"/>
      <c r="K2" s="106"/>
    </row>
    <row r="3" spans="1:11" ht="15.75">
      <c r="A3" s="107"/>
      <c r="B3" s="107"/>
      <c r="C3" s="107"/>
      <c r="D3" s="107"/>
      <c r="E3" s="107"/>
      <c r="F3" s="107"/>
      <c r="G3" s="107"/>
      <c r="H3" s="107"/>
      <c r="I3" s="107"/>
      <c r="J3" s="107"/>
      <c r="K3" s="107"/>
    </row>
    <row r="4" spans="1:11" ht="15.75">
      <c r="A4" s="108" t="s">
        <v>467</v>
      </c>
      <c r="B4" s="108"/>
      <c r="C4" s="108"/>
      <c r="D4" s="108"/>
      <c r="E4" s="108"/>
      <c r="F4" s="108"/>
      <c r="G4" s="108"/>
      <c r="H4" s="108"/>
      <c r="I4" s="108"/>
      <c r="J4" s="108"/>
      <c r="K4" s="108"/>
    </row>
    <row r="5" spans="1:11" ht="15.75">
      <c r="A5" s="108" t="s">
        <v>64</v>
      </c>
      <c r="B5" s="108"/>
      <c r="C5" s="108"/>
      <c r="D5" s="108"/>
      <c r="E5" s="108"/>
      <c r="F5" s="108"/>
      <c r="G5" s="108"/>
      <c r="H5" s="108"/>
      <c r="I5" s="108"/>
      <c r="J5" s="108"/>
      <c r="K5" s="108"/>
    </row>
    <row r="6" spans="1:11" ht="15.75" customHeight="1">
      <c r="A6" s="84" t="s">
        <v>247</v>
      </c>
      <c r="B6" s="84"/>
      <c r="C6" s="84"/>
      <c r="D6" s="84"/>
      <c r="E6" s="84"/>
      <c r="F6" s="84"/>
      <c r="G6" s="84"/>
      <c r="H6" s="84"/>
      <c r="I6" s="84"/>
      <c r="J6" s="84"/>
      <c r="K6" s="84"/>
    </row>
    <row r="7" spans="1:11" ht="15">
      <c r="A7" s="83" t="s">
        <v>468</v>
      </c>
      <c r="B7" s="83"/>
      <c r="C7" s="83"/>
      <c r="D7" s="83"/>
      <c r="E7" s="83"/>
      <c r="F7" s="83"/>
      <c r="G7" s="83"/>
      <c r="H7" s="83"/>
      <c r="I7" s="83"/>
      <c r="J7" s="83"/>
      <c r="K7" s="83"/>
    </row>
    <row r="8" spans="1:11" ht="15.75">
      <c r="A8" s="84" t="s">
        <v>246</v>
      </c>
      <c r="B8" s="84"/>
      <c r="C8" s="84"/>
      <c r="D8" s="84"/>
      <c r="E8" s="84"/>
      <c r="F8" s="84"/>
      <c r="G8" s="84"/>
      <c r="H8" s="84"/>
      <c r="I8" s="84"/>
      <c r="J8" s="84"/>
      <c r="K8" s="84"/>
    </row>
    <row r="9" spans="1:11" ht="15">
      <c r="A9" s="83" t="s">
        <v>469</v>
      </c>
      <c r="B9" s="83"/>
      <c r="C9" s="83"/>
      <c r="D9" s="83"/>
      <c r="E9" s="83"/>
      <c r="F9" s="83"/>
      <c r="G9" s="83"/>
      <c r="H9" s="83"/>
      <c r="I9" s="83"/>
      <c r="J9" s="83"/>
      <c r="K9" s="83"/>
    </row>
    <row r="10" spans="1:11" ht="15.75">
      <c r="A10" s="84" t="s">
        <v>248</v>
      </c>
      <c r="B10" s="84"/>
      <c r="C10" s="84"/>
      <c r="D10" s="84"/>
      <c r="E10" s="84"/>
      <c r="F10" s="84"/>
      <c r="G10" s="84"/>
      <c r="H10" s="84"/>
      <c r="I10" s="84"/>
      <c r="J10" s="84"/>
      <c r="K10" s="84"/>
    </row>
    <row r="11" spans="1:11" ht="15">
      <c r="A11" s="83" t="s">
        <v>470</v>
      </c>
      <c r="B11" s="83"/>
      <c r="C11" s="83"/>
      <c r="D11" s="83"/>
      <c r="E11" s="83"/>
      <c r="F11" s="83"/>
      <c r="G11" s="83"/>
      <c r="H11" s="83"/>
      <c r="I11" s="83"/>
      <c r="J11" s="83"/>
      <c r="K11" s="83"/>
    </row>
    <row r="12" spans="1:11" ht="15.75">
      <c r="A12" s="84" t="s">
        <v>471</v>
      </c>
      <c r="B12" s="84"/>
      <c r="C12" s="84"/>
      <c r="D12" s="84"/>
      <c r="E12" s="84"/>
      <c r="F12" s="84"/>
      <c r="G12" s="84"/>
      <c r="H12" s="84"/>
      <c r="I12" s="84"/>
      <c r="J12" s="84"/>
      <c r="K12" s="84"/>
    </row>
    <row r="13" spans="1:25" ht="17.25" customHeight="1">
      <c r="A13" s="143" t="s">
        <v>230</v>
      </c>
      <c r="B13" s="143"/>
      <c r="C13" s="143"/>
      <c r="D13" s="143"/>
      <c r="E13" s="143"/>
      <c r="F13" s="143"/>
      <c r="G13" s="143"/>
      <c r="H13" s="143"/>
      <c r="I13" s="143"/>
      <c r="J13" s="143"/>
      <c r="K13" s="143"/>
      <c r="L13" s="51"/>
      <c r="M13" s="51"/>
      <c r="N13" s="51"/>
      <c r="O13" s="51"/>
      <c r="P13" s="51"/>
      <c r="Q13" s="51"/>
      <c r="R13" s="51"/>
      <c r="S13" s="51"/>
      <c r="T13" s="51"/>
      <c r="U13" s="51"/>
      <c r="V13" s="51"/>
      <c r="W13" s="51"/>
      <c r="X13" s="51"/>
      <c r="Y13" s="51"/>
    </row>
    <row r="14" spans="1:11" ht="15.75">
      <c r="A14" s="84" t="s">
        <v>472</v>
      </c>
      <c r="B14" s="84"/>
      <c r="C14" s="84"/>
      <c r="D14" s="84"/>
      <c r="E14" s="84"/>
      <c r="F14" s="84"/>
      <c r="G14" s="84"/>
      <c r="H14" s="84"/>
      <c r="I14" s="84"/>
      <c r="J14" s="84"/>
      <c r="K14" s="84"/>
    </row>
    <row r="15" spans="1:11" ht="15.75">
      <c r="A15" s="84" t="s">
        <v>473</v>
      </c>
      <c r="B15" s="84"/>
      <c r="C15" s="84"/>
      <c r="D15" s="84"/>
      <c r="E15" s="84"/>
      <c r="F15" s="84"/>
      <c r="G15" s="84"/>
      <c r="H15" s="84"/>
      <c r="I15" s="84"/>
      <c r="J15" s="84"/>
      <c r="K15" s="84"/>
    </row>
    <row r="16" spans="1:11" ht="15.75">
      <c r="A16" s="3"/>
      <c r="K16" s="12" t="s">
        <v>63</v>
      </c>
    </row>
    <row r="17" spans="1:11" ht="15">
      <c r="A17" s="87" t="s">
        <v>474</v>
      </c>
      <c r="B17" s="87" t="s">
        <v>475</v>
      </c>
      <c r="C17" s="66" t="s">
        <v>476</v>
      </c>
      <c r="D17" s="67"/>
      <c r="E17" s="68"/>
      <c r="F17" s="66" t="s">
        <v>477</v>
      </c>
      <c r="G17" s="67"/>
      <c r="H17" s="68"/>
      <c r="I17" s="66" t="s">
        <v>478</v>
      </c>
      <c r="J17" s="67"/>
      <c r="K17" s="68"/>
    </row>
    <row r="18" spans="1:11" ht="25.5">
      <c r="A18" s="88"/>
      <c r="B18" s="88"/>
      <c r="C18" s="4" t="s">
        <v>479</v>
      </c>
      <c r="D18" s="4" t="s">
        <v>480</v>
      </c>
      <c r="E18" s="4" t="s">
        <v>481</v>
      </c>
      <c r="F18" s="4" t="s">
        <v>479</v>
      </c>
      <c r="G18" s="4" t="s">
        <v>480</v>
      </c>
      <c r="H18" s="4" t="s">
        <v>481</v>
      </c>
      <c r="I18" s="4" t="s">
        <v>479</v>
      </c>
      <c r="J18" s="4" t="s">
        <v>480</v>
      </c>
      <c r="K18" s="4" t="s">
        <v>481</v>
      </c>
    </row>
    <row r="19" spans="1:11" ht="15">
      <c r="A19" s="4" t="s">
        <v>482</v>
      </c>
      <c r="B19" s="5" t="s">
        <v>483</v>
      </c>
      <c r="C19" s="4">
        <f>C22+C24</f>
        <v>98165</v>
      </c>
      <c r="D19" s="4">
        <f>D22+D24</f>
        <v>0</v>
      </c>
      <c r="E19" s="4">
        <f>C19+D19</f>
        <v>98165</v>
      </c>
      <c r="F19" s="4">
        <f>F22+F24</f>
        <v>98164</v>
      </c>
      <c r="G19" s="4">
        <f>G22+G24</f>
        <v>0</v>
      </c>
      <c r="H19" s="4">
        <f>F19+G19</f>
        <v>98164</v>
      </c>
      <c r="I19" s="4">
        <f>F19-C19</f>
        <v>-1</v>
      </c>
      <c r="J19" s="6">
        <f>G19-D19</f>
        <v>0</v>
      </c>
      <c r="K19" s="6">
        <f>I19+J19</f>
        <v>-1</v>
      </c>
    </row>
    <row r="20" spans="1:11" ht="15" customHeight="1">
      <c r="A20" s="144" t="s">
        <v>80</v>
      </c>
      <c r="B20" s="145"/>
      <c r="C20" s="145"/>
      <c r="D20" s="145"/>
      <c r="E20" s="145"/>
      <c r="F20" s="145"/>
      <c r="G20" s="145"/>
      <c r="H20" s="145"/>
      <c r="I20" s="145"/>
      <c r="J20" s="145"/>
      <c r="K20" s="146"/>
    </row>
    <row r="21" spans="1:11" ht="15">
      <c r="A21" s="5" t="s">
        <v>484</v>
      </c>
      <c r="B21" s="7" t="s">
        <v>485</v>
      </c>
      <c r="C21" s="4" t="s">
        <v>484</v>
      </c>
      <c r="D21" s="4" t="s">
        <v>484</v>
      </c>
      <c r="E21" s="4" t="s">
        <v>484</v>
      </c>
      <c r="F21" s="4" t="s">
        <v>484</v>
      </c>
      <c r="G21" s="4" t="s">
        <v>484</v>
      </c>
      <c r="H21" s="4" t="s">
        <v>484</v>
      </c>
      <c r="I21" s="4" t="s">
        <v>484</v>
      </c>
      <c r="J21" s="4" t="s">
        <v>484</v>
      </c>
      <c r="K21" s="4" t="s">
        <v>484</v>
      </c>
    </row>
    <row r="22" spans="1:11" ht="89.25">
      <c r="A22" s="26" t="s">
        <v>67</v>
      </c>
      <c r="B22" s="5" t="s">
        <v>231</v>
      </c>
      <c r="C22" s="4">
        <v>98165</v>
      </c>
      <c r="D22" s="4">
        <v>0</v>
      </c>
      <c r="E22" s="4">
        <f>C22+D22</f>
        <v>98165</v>
      </c>
      <c r="F22" s="4">
        <v>98164</v>
      </c>
      <c r="G22" s="4">
        <v>0</v>
      </c>
      <c r="H22" s="4">
        <f>F22+G22</f>
        <v>98164</v>
      </c>
      <c r="I22" s="4">
        <f>F22-C22</f>
        <v>-1</v>
      </c>
      <c r="J22" s="4">
        <f>G22-D22</f>
        <v>0</v>
      </c>
      <c r="K22" s="4">
        <f>I22+J22</f>
        <v>-1</v>
      </c>
    </row>
    <row r="23" spans="1:11" ht="15" customHeight="1">
      <c r="A23" s="144" t="s">
        <v>80</v>
      </c>
      <c r="B23" s="145"/>
      <c r="C23" s="145"/>
      <c r="D23" s="145"/>
      <c r="E23" s="145"/>
      <c r="F23" s="145"/>
      <c r="G23" s="145"/>
      <c r="H23" s="145"/>
      <c r="I23" s="145"/>
      <c r="J23" s="145"/>
      <c r="K23" s="146"/>
    </row>
    <row r="24" spans="1:11" ht="15" hidden="1" outlineLevel="1">
      <c r="A24" s="26"/>
      <c r="B24" s="46"/>
      <c r="C24" s="4"/>
      <c r="D24" s="4">
        <v>0</v>
      </c>
      <c r="E24" s="4">
        <f>C24+D24</f>
        <v>0</v>
      </c>
      <c r="F24" s="4"/>
      <c r="G24" s="4">
        <v>0</v>
      </c>
      <c r="H24" s="4">
        <f>F24+G24</f>
        <v>0</v>
      </c>
      <c r="I24" s="4">
        <f>F24-C24</f>
        <v>0</v>
      </c>
      <c r="J24" s="4">
        <f>G24-D24</f>
        <v>0</v>
      </c>
      <c r="K24" s="4">
        <f>I24+J24</f>
        <v>0</v>
      </c>
    </row>
    <row r="25" spans="1:11" ht="15" hidden="1" outlineLevel="1">
      <c r="A25" s="145" t="s">
        <v>80</v>
      </c>
      <c r="B25" s="145"/>
      <c r="C25" s="145"/>
      <c r="D25" s="145"/>
      <c r="E25" s="145"/>
      <c r="F25" s="145"/>
      <c r="G25" s="145"/>
      <c r="H25" s="145"/>
      <c r="I25" s="145"/>
      <c r="J25" s="145"/>
      <c r="K25" s="146"/>
    </row>
    <row r="26" ht="15.75" collapsed="1">
      <c r="A26" s="3"/>
    </row>
    <row r="27" spans="1:11" ht="15.75">
      <c r="A27" s="84" t="s">
        <v>488</v>
      </c>
      <c r="B27" s="84"/>
      <c r="C27" s="84"/>
      <c r="D27" s="84"/>
      <c r="E27" s="84"/>
      <c r="F27" s="84"/>
      <c r="G27" s="84"/>
      <c r="H27" s="84"/>
      <c r="I27" s="84"/>
      <c r="J27" s="84"/>
      <c r="K27" s="84"/>
    </row>
    <row r="28" spans="1:12" ht="15.75" hidden="1" outlineLevel="1">
      <c r="A28" s="128" t="s">
        <v>489</v>
      </c>
      <c r="B28" s="128"/>
      <c r="C28" s="128"/>
      <c r="D28" s="128"/>
      <c r="E28" s="128"/>
      <c r="F28" s="128"/>
      <c r="G28" s="128"/>
      <c r="H28" s="128"/>
      <c r="I28" s="128"/>
      <c r="J28" s="128"/>
      <c r="K28" s="128"/>
      <c r="L28" s="16"/>
    </row>
    <row r="29" spans="1:12" ht="38.25" hidden="1" outlineLevel="1">
      <c r="A29" s="17" t="s">
        <v>474</v>
      </c>
      <c r="B29" s="17" t="s">
        <v>475</v>
      </c>
      <c r="C29" s="17" t="s">
        <v>476</v>
      </c>
      <c r="D29" s="17" t="s">
        <v>477</v>
      </c>
      <c r="E29" s="17" t="s">
        <v>478</v>
      </c>
      <c r="F29" s="16"/>
      <c r="G29" s="16"/>
      <c r="H29" s="16"/>
      <c r="I29" s="16"/>
      <c r="J29" s="16"/>
      <c r="K29" s="16"/>
      <c r="L29" s="16"/>
    </row>
    <row r="30" spans="1:12" ht="15" hidden="1" outlineLevel="1">
      <c r="A30" s="17" t="s">
        <v>482</v>
      </c>
      <c r="B30" s="18" t="s">
        <v>490</v>
      </c>
      <c r="C30" s="17" t="s">
        <v>491</v>
      </c>
      <c r="D30" s="17"/>
      <c r="E30" s="17" t="s">
        <v>491</v>
      </c>
      <c r="F30" s="16"/>
      <c r="G30" s="16"/>
      <c r="H30" s="16"/>
      <c r="I30" s="16"/>
      <c r="J30" s="16"/>
      <c r="K30" s="16"/>
      <c r="L30" s="16"/>
    </row>
    <row r="31" spans="1:12" ht="15" hidden="1" outlineLevel="1">
      <c r="A31" s="17" t="s">
        <v>484</v>
      </c>
      <c r="B31" s="18" t="s">
        <v>492</v>
      </c>
      <c r="C31" s="17" t="s">
        <v>484</v>
      </c>
      <c r="D31" s="17"/>
      <c r="E31" s="17" t="s">
        <v>484</v>
      </c>
      <c r="F31" s="16"/>
      <c r="G31" s="16"/>
      <c r="H31" s="16"/>
      <c r="I31" s="16"/>
      <c r="J31" s="16"/>
      <c r="K31" s="16"/>
      <c r="L31" s="16"/>
    </row>
    <row r="32" spans="1:12" ht="15" hidden="1" outlineLevel="1">
      <c r="A32" s="17" t="s">
        <v>486</v>
      </c>
      <c r="B32" s="18" t="s">
        <v>493</v>
      </c>
      <c r="C32" s="17" t="s">
        <v>491</v>
      </c>
      <c r="D32" s="17"/>
      <c r="E32" s="17" t="s">
        <v>491</v>
      </c>
      <c r="F32" s="16"/>
      <c r="G32" s="16"/>
      <c r="H32" s="16"/>
      <c r="I32" s="16"/>
      <c r="J32" s="16"/>
      <c r="K32" s="16"/>
      <c r="L32" s="16"/>
    </row>
    <row r="33" spans="1:12" ht="15" hidden="1" outlineLevel="1">
      <c r="A33" s="17" t="s">
        <v>494</v>
      </c>
      <c r="B33" s="18" t="s">
        <v>495</v>
      </c>
      <c r="C33" s="17" t="s">
        <v>491</v>
      </c>
      <c r="D33" s="17"/>
      <c r="E33" s="17" t="s">
        <v>491</v>
      </c>
      <c r="F33" s="16"/>
      <c r="G33" s="16"/>
      <c r="H33" s="16"/>
      <c r="I33" s="16"/>
      <c r="J33" s="16"/>
      <c r="K33" s="16"/>
      <c r="L33" s="16"/>
    </row>
    <row r="34" spans="1:12" ht="15" hidden="1" outlineLevel="1">
      <c r="A34" s="116" t="s">
        <v>497</v>
      </c>
      <c r="B34" s="117"/>
      <c r="C34" s="117"/>
      <c r="D34" s="117"/>
      <c r="E34" s="118"/>
      <c r="F34" s="16"/>
      <c r="G34" s="16"/>
      <c r="H34" s="16"/>
      <c r="I34" s="16"/>
      <c r="J34" s="16"/>
      <c r="K34" s="16"/>
      <c r="L34" s="16"/>
    </row>
    <row r="35" spans="1:12" ht="15" hidden="1" outlineLevel="1">
      <c r="A35" s="17" t="s">
        <v>498</v>
      </c>
      <c r="B35" s="18" t="s">
        <v>499</v>
      </c>
      <c r="C35" s="19"/>
      <c r="D35" s="19"/>
      <c r="E35" s="17" t="s">
        <v>496</v>
      </c>
      <c r="F35" s="16"/>
      <c r="G35" s="16"/>
      <c r="H35" s="16"/>
      <c r="I35" s="16"/>
      <c r="J35" s="16"/>
      <c r="K35" s="16"/>
      <c r="L35" s="16"/>
    </row>
    <row r="36" spans="1:12" ht="15" hidden="1" outlineLevel="1">
      <c r="A36" s="17" t="s">
        <v>484</v>
      </c>
      <c r="B36" s="18" t="s">
        <v>492</v>
      </c>
      <c r="C36" s="19"/>
      <c r="D36" s="19"/>
      <c r="E36" s="17" t="s">
        <v>484</v>
      </c>
      <c r="F36" s="16"/>
      <c r="G36" s="16"/>
      <c r="H36" s="16"/>
      <c r="I36" s="16"/>
      <c r="J36" s="16"/>
      <c r="K36" s="16"/>
      <c r="L36" s="16"/>
    </row>
    <row r="37" spans="1:12" ht="15" hidden="1" outlineLevel="1">
      <c r="A37" s="17" t="s">
        <v>500</v>
      </c>
      <c r="B37" s="18" t="s">
        <v>501</v>
      </c>
      <c r="C37" s="19"/>
      <c r="D37" s="19"/>
      <c r="E37" s="17" t="s">
        <v>484</v>
      </c>
      <c r="F37" s="16"/>
      <c r="G37" s="16"/>
      <c r="H37" s="16"/>
      <c r="I37" s="16"/>
      <c r="J37" s="16"/>
      <c r="K37" s="16"/>
      <c r="L37" s="16"/>
    </row>
    <row r="38" spans="1:12" ht="15" hidden="1" outlineLevel="1">
      <c r="A38" s="17" t="s">
        <v>502</v>
      </c>
      <c r="B38" s="18" t="s">
        <v>0</v>
      </c>
      <c r="C38" s="17"/>
      <c r="D38" s="17"/>
      <c r="E38" s="17" t="s">
        <v>484</v>
      </c>
      <c r="F38" s="16"/>
      <c r="G38" s="16"/>
      <c r="H38" s="16"/>
      <c r="I38" s="16"/>
      <c r="J38" s="16"/>
      <c r="K38" s="16"/>
      <c r="L38" s="16"/>
    </row>
    <row r="39" spans="1:12" ht="15" hidden="1" outlineLevel="1">
      <c r="A39" s="17" t="s">
        <v>1</v>
      </c>
      <c r="B39" s="18" t="s">
        <v>2</v>
      </c>
      <c r="C39" s="17"/>
      <c r="D39" s="17"/>
      <c r="E39" s="17" t="s">
        <v>484</v>
      </c>
      <c r="F39" s="16"/>
      <c r="G39" s="16"/>
      <c r="H39" s="16"/>
      <c r="I39" s="16"/>
      <c r="J39" s="16"/>
      <c r="K39" s="16"/>
      <c r="L39" s="16"/>
    </row>
    <row r="40" spans="1:12" ht="15" hidden="1" outlineLevel="1">
      <c r="A40" s="17" t="s">
        <v>3</v>
      </c>
      <c r="B40" s="18" t="s">
        <v>4</v>
      </c>
      <c r="C40" s="17"/>
      <c r="D40" s="17"/>
      <c r="E40" s="17" t="s">
        <v>484</v>
      </c>
      <c r="F40" s="16"/>
      <c r="G40" s="16"/>
      <c r="H40" s="16"/>
      <c r="I40" s="16"/>
      <c r="J40" s="16"/>
      <c r="K40" s="16"/>
      <c r="L40" s="16"/>
    </row>
    <row r="41" spans="1:12" ht="15" hidden="1" outlineLevel="1">
      <c r="A41" s="119"/>
      <c r="B41" s="120"/>
      <c r="C41" s="120"/>
      <c r="D41" s="120"/>
      <c r="E41" s="121"/>
      <c r="F41" s="16"/>
      <c r="G41" s="16"/>
      <c r="H41" s="16"/>
      <c r="I41" s="16"/>
      <c r="J41" s="16"/>
      <c r="K41" s="16"/>
      <c r="L41" s="16"/>
    </row>
    <row r="42" spans="1:12" ht="15" hidden="1" outlineLevel="1">
      <c r="A42" s="17" t="s">
        <v>5</v>
      </c>
      <c r="B42" s="18" t="s">
        <v>6</v>
      </c>
      <c r="C42" s="17" t="s">
        <v>491</v>
      </c>
      <c r="D42" s="17"/>
      <c r="E42" s="17" t="s">
        <v>484</v>
      </c>
      <c r="F42" s="16"/>
      <c r="G42" s="16"/>
      <c r="H42" s="16"/>
      <c r="I42" s="16"/>
      <c r="J42" s="16"/>
      <c r="K42" s="16"/>
      <c r="L42" s="16"/>
    </row>
    <row r="43" spans="1:12" ht="15" hidden="1" outlineLevel="1">
      <c r="A43" s="17" t="s">
        <v>484</v>
      </c>
      <c r="B43" s="18" t="s">
        <v>492</v>
      </c>
      <c r="C43" s="17" t="s">
        <v>484</v>
      </c>
      <c r="D43" s="17"/>
      <c r="E43" s="17" t="s">
        <v>484</v>
      </c>
      <c r="F43" s="16"/>
      <c r="G43" s="16"/>
      <c r="H43" s="16"/>
      <c r="I43" s="16"/>
      <c r="J43" s="16"/>
      <c r="K43" s="16"/>
      <c r="L43" s="16"/>
    </row>
    <row r="44" spans="1:12" ht="15" hidden="1" outlineLevel="1">
      <c r="A44" s="17" t="s">
        <v>7</v>
      </c>
      <c r="B44" s="18" t="s">
        <v>493</v>
      </c>
      <c r="C44" s="17" t="s">
        <v>491</v>
      </c>
      <c r="D44" s="17"/>
      <c r="E44" s="17" t="s">
        <v>484</v>
      </c>
      <c r="F44" s="16"/>
      <c r="G44" s="16"/>
      <c r="H44" s="16"/>
      <c r="I44" s="16"/>
      <c r="J44" s="16"/>
      <c r="K44" s="16"/>
      <c r="L44" s="16"/>
    </row>
    <row r="45" spans="1:12" ht="15" hidden="1" outlineLevel="1">
      <c r="A45" s="17" t="s">
        <v>8</v>
      </c>
      <c r="B45" s="18" t="s">
        <v>495</v>
      </c>
      <c r="C45" s="17" t="s">
        <v>491</v>
      </c>
      <c r="D45" s="17" t="s">
        <v>484</v>
      </c>
      <c r="E45" s="17" t="s">
        <v>484</v>
      </c>
      <c r="F45" s="16"/>
      <c r="G45" s="16"/>
      <c r="H45" s="16"/>
      <c r="I45" s="16"/>
      <c r="J45" s="16"/>
      <c r="K45" s="16"/>
      <c r="L45" s="16"/>
    </row>
    <row r="46" spans="1:12" ht="15" hidden="1" outlineLevel="1">
      <c r="A46" s="116" t="s">
        <v>497</v>
      </c>
      <c r="B46" s="117"/>
      <c r="C46" s="117"/>
      <c r="D46" s="117"/>
      <c r="E46" s="118"/>
      <c r="F46" s="16"/>
      <c r="G46" s="16"/>
      <c r="H46" s="16"/>
      <c r="I46" s="16"/>
      <c r="J46" s="16"/>
      <c r="K46" s="16"/>
      <c r="L46" s="16"/>
    </row>
    <row r="47" ht="15.75" collapsed="1">
      <c r="A47" s="3"/>
    </row>
    <row r="48" spans="1:11" ht="15.75">
      <c r="A48" s="84" t="s">
        <v>9</v>
      </c>
      <c r="B48" s="84"/>
      <c r="C48" s="84"/>
      <c r="D48" s="84"/>
      <c r="E48" s="84"/>
      <c r="F48" s="84"/>
      <c r="G48" s="84"/>
      <c r="H48" s="84"/>
      <c r="I48" s="84"/>
      <c r="J48" s="84"/>
      <c r="K48" s="84"/>
    </row>
    <row r="49" spans="1:11" ht="15.75">
      <c r="A49" s="138" t="s">
        <v>10</v>
      </c>
      <c r="B49" s="138"/>
      <c r="C49" s="138"/>
      <c r="D49" s="138"/>
      <c r="E49" s="138"/>
      <c r="F49" s="138"/>
      <c r="G49" s="138"/>
      <c r="H49" s="138"/>
      <c r="I49" s="138"/>
      <c r="J49" s="138"/>
      <c r="K49" s="138"/>
    </row>
    <row r="50" spans="1:11" ht="28.5" customHeight="1">
      <c r="A50" s="87" t="s">
        <v>474</v>
      </c>
      <c r="B50" s="87" t="s">
        <v>475</v>
      </c>
      <c r="C50" s="66" t="s">
        <v>11</v>
      </c>
      <c r="D50" s="67"/>
      <c r="E50" s="68"/>
      <c r="F50" s="66" t="s">
        <v>477</v>
      </c>
      <c r="G50" s="67"/>
      <c r="H50" s="68"/>
      <c r="I50" s="66" t="s">
        <v>478</v>
      </c>
      <c r="J50" s="67"/>
      <c r="K50" s="68"/>
    </row>
    <row r="51" spans="1:11" ht="25.5">
      <c r="A51" s="88"/>
      <c r="B51" s="88"/>
      <c r="C51" s="4" t="s">
        <v>479</v>
      </c>
      <c r="D51" s="4" t="s">
        <v>480</v>
      </c>
      <c r="E51" s="4" t="s">
        <v>481</v>
      </c>
      <c r="F51" s="4" t="s">
        <v>479</v>
      </c>
      <c r="G51" s="4" t="s">
        <v>480</v>
      </c>
      <c r="H51" s="4" t="s">
        <v>481</v>
      </c>
      <c r="I51" s="4" t="s">
        <v>479</v>
      </c>
      <c r="J51" s="4" t="s">
        <v>480</v>
      </c>
      <c r="K51" s="4" t="s">
        <v>481</v>
      </c>
    </row>
    <row r="52" spans="1:11" ht="26.25" customHeight="1">
      <c r="A52" s="125" t="s">
        <v>231</v>
      </c>
      <c r="B52" s="126"/>
      <c r="C52" s="126"/>
      <c r="D52" s="126"/>
      <c r="E52" s="126"/>
      <c r="F52" s="126"/>
      <c r="G52" s="126"/>
      <c r="H52" s="126"/>
      <c r="I52" s="126"/>
      <c r="J52" s="126"/>
      <c r="K52" s="127"/>
    </row>
    <row r="53" spans="1:11" ht="14.25" customHeight="1">
      <c r="A53" s="4" t="s">
        <v>482</v>
      </c>
      <c r="B53" s="27" t="s">
        <v>13</v>
      </c>
      <c r="C53" s="4" t="s">
        <v>484</v>
      </c>
      <c r="D53" s="4" t="s">
        <v>484</v>
      </c>
      <c r="E53" s="4" t="s">
        <v>484</v>
      </c>
      <c r="F53" s="4" t="s">
        <v>484</v>
      </c>
      <c r="G53" s="4" t="s">
        <v>484</v>
      </c>
      <c r="H53" s="4" t="s">
        <v>484</v>
      </c>
      <c r="I53" s="4" t="s">
        <v>484</v>
      </c>
      <c r="J53" s="4" t="s">
        <v>484</v>
      </c>
      <c r="K53" s="4" t="s">
        <v>484</v>
      </c>
    </row>
    <row r="54" spans="1:11" ht="15">
      <c r="A54" s="4"/>
      <c r="B54" s="5" t="s">
        <v>73</v>
      </c>
      <c r="C54" s="4">
        <v>98165</v>
      </c>
      <c r="D54" s="4">
        <v>0</v>
      </c>
      <c r="E54" s="4">
        <f>C54+D54</f>
        <v>98165</v>
      </c>
      <c r="F54" s="4">
        <v>98164</v>
      </c>
      <c r="G54" s="4">
        <v>0</v>
      </c>
      <c r="H54" s="4">
        <f>F54+G54</f>
        <v>98164</v>
      </c>
      <c r="I54" s="4">
        <f>F54-C54</f>
        <v>-1</v>
      </c>
      <c r="J54" s="4">
        <v>0</v>
      </c>
      <c r="K54" s="4">
        <f>I54+J54</f>
        <v>-1</v>
      </c>
    </row>
    <row r="55" spans="1:11" ht="76.5">
      <c r="A55" s="52"/>
      <c r="B55" s="5" t="s">
        <v>232</v>
      </c>
      <c r="C55" s="14">
        <v>33</v>
      </c>
      <c r="D55" s="4">
        <v>0</v>
      </c>
      <c r="E55" s="4">
        <f>C55+D55</f>
        <v>33</v>
      </c>
      <c r="F55" s="4">
        <v>46</v>
      </c>
      <c r="G55" s="14">
        <v>0</v>
      </c>
      <c r="H55" s="4">
        <f>F55+G55</f>
        <v>46</v>
      </c>
      <c r="I55" s="4">
        <f>F55-C55</f>
        <v>13</v>
      </c>
      <c r="J55" s="4">
        <v>0</v>
      </c>
      <c r="K55" s="4">
        <f>I55+J55</f>
        <v>13</v>
      </c>
    </row>
    <row r="56" spans="1:12" ht="36.75" customHeight="1">
      <c r="A56" s="144" t="s">
        <v>235</v>
      </c>
      <c r="B56" s="145"/>
      <c r="C56" s="145"/>
      <c r="D56" s="145"/>
      <c r="E56" s="145"/>
      <c r="F56" s="145"/>
      <c r="G56" s="145"/>
      <c r="H56" s="145"/>
      <c r="I56" s="145"/>
      <c r="J56" s="145"/>
      <c r="K56" s="146"/>
      <c r="L56" s="47"/>
    </row>
    <row r="57" spans="1:11" ht="14.25" customHeight="1">
      <c r="A57" s="4" t="s">
        <v>498</v>
      </c>
      <c r="B57" s="27" t="s">
        <v>15</v>
      </c>
      <c r="C57" s="4" t="s">
        <v>484</v>
      </c>
      <c r="D57" s="4" t="s">
        <v>484</v>
      </c>
      <c r="E57" s="4" t="s">
        <v>484</v>
      </c>
      <c r="F57" s="4" t="s">
        <v>484</v>
      </c>
      <c r="G57" s="4" t="s">
        <v>484</v>
      </c>
      <c r="H57" s="4" t="s">
        <v>484</v>
      </c>
      <c r="I57" s="4" t="s">
        <v>484</v>
      </c>
      <c r="J57" s="4" t="s">
        <v>484</v>
      </c>
      <c r="K57" s="4" t="s">
        <v>484</v>
      </c>
    </row>
    <row r="58" spans="1:11" ht="102">
      <c r="A58" s="4"/>
      <c r="B58" s="5" t="s">
        <v>233</v>
      </c>
      <c r="C58" s="4">
        <v>33</v>
      </c>
      <c r="D58" s="4">
        <v>0</v>
      </c>
      <c r="E58" s="4">
        <f>C58+D58</f>
        <v>33</v>
      </c>
      <c r="F58" s="4">
        <v>46</v>
      </c>
      <c r="G58" s="4">
        <v>0</v>
      </c>
      <c r="H58" s="4">
        <f>F58+G58</f>
        <v>46</v>
      </c>
      <c r="I58" s="4">
        <f>F58-C58</f>
        <v>13</v>
      </c>
      <c r="J58" s="4">
        <v>0</v>
      </c>
      <c r="K58" s="4">
        <f>I58+J58</f>
        <v>13</v>
      </c>
    </row>
    <row r="59" spans="1:11" ht="37.5" customHeight="1">
      <c r="A59" s="144" t="s">
        <v>234</v>
      </c>
      <c r="B59" s="145"/>
      <c r="C59" s="145"/>
      <c r="D59" s="145"/>
      <c r="E59" s="145"/>
      <c r="F59" s="145"/>
      <c r="G59" s="145"/>
      <c r="H59" s="145"/>
      <c r="I59" s="145"/>
      <c r="J59" s="145"/>
      <c r="K59" s="146"/>
    </row>
    <row r="60" spans="1:11" ht="13.5" customHeight="1">
      <c r="A60" s="4" t="s">
        <v>5</v>
      </c>
      <c r="B60" s="27" t="s">
        <v>17</v>
      </c>
      <c r="C60" s="4" t="s">
        <v>484</v>
      </c>
      <c r="D60" s="4" t="s">
        <v>484</v>
      </c>
      <c r="E60" s="4" t="s">
        <v>484</v>
      </c>
      <c r="F60" s="4" t="s">
        <v>484</v>
      </c>
      <c r="G60" s="4" t="s">
        <v>484</v>
      </c>
      <c r="H60" s="4" t="s">
        <v>484</v>
      </c>
      <c r="I60" s="4" t="s">
        <v>484</v>
      </c>
      <c r="J60" s="4" t="s">
        <v>484</v>
      </c>
      <c r="K60" s="4" t="s">
        <v>484</v>
      </c>
    </row>
    <row r="61" spans="1:11" ht="38.25">
      <c r="A61" s="4"/>
      <c r="B61" s="5" t="s">
        <v>236</v>
      </c>
      <c r="C61" s="4">
        <v>2975</v>
      </c>
      <c r="D61" s="4">
        <v>0</v>
      </c>
      <c r="E61" s="4">
        <f>C61+D61</f>
        <v>2975</v>
      </c>
      <c r="F61" s="4">
        <v>2134</v>
      </c>
      <c r="G61" s="4">
        <v>0</v>
      </c>
      <c r="H61" s="4">
        <f>F61+G61</f>
        <v>2134</v>
      </c>
      <c r="I61" s="4">
        <f>F61-C61</f>
        <v>-841</v>
      </c>
      <c r="J61" s="4">
        <v>0</v>
      </c>
      <c r="K61" s="4">
        <f>I61+J61</f>
        <v>-841</v>
      </c>
    </row>
    <row r="62" spans="1:12" ht="26.25" customHeight="1">
      <c r="A62" s="144" t="s">
        <v>237</v>
      </c>
      <c r="B62" s="145"/>
      <c r="C62" s="145"/>
      <c r="D62" s="145"/>
      <c r="E62" s="145"/>
      <c r="F62" s="145"/>
      <c r="G62" s="145"/>
      <c r="H62" s="145"/>
      <c r="I62" s="145"/>
      <c r="J62" s="145"/>
      <c r="K62" s="146"/>
      <c r="L62" s="29"/>
    </row>
    <row r="63" spans="1:11" ht="15">
      <c r="A63" s="4" t="s">
        <v>77</v>
      </c>
      <c r="B63" s="30" t="s">
        <v>78</v>
      </c>
      <c r="C63" s="14"/>
      <c r="D63" s="4"/>
      <c r="E63" s="4"/>
      <c r="F63" s="28"/>
      <c r="G63" s="4"/>
      <c r="H63" s="4"/>
      <c r="I63" s="4"/>
      <c r="J63" s="4"/>
      <c r="K63" s="15"/>
    </row>
    <row r="64" spans="1:11" ht="51">
      <c r="A64" s="4"/>
      <c r="B64" s="31" t="s">
        <v>238</v>
      </c>
      <c r="C64" s="14">
        <v>100</v>
      </c>
      <c r="D64" s="4">
        <v>0</v>
      </c>
      <c r="E64" s="4">
        <f>C64+D64</f>
        <v>100</v>
      </c>
      <c r="F64" s="4">
        <v>100</v>
      </c>
      <c r="G64" s="4">
        <v>0</v>
      </c>
      <c r="H64" s="4">
        <f>F64+G64</f>
        <v>100</v>
      </c>
      <c r="I64" s="4">
        <f>F64-C64</f>
        <v>0</v>
      </c>
      <c r="J64" s="4">
        <v>0</v>
      </c>
      <c r="K64" s="4">
        <f>I64+J64</f>
        <v>0</v>
      </c>
    </row>
    <row r="65" spans="1:11" ht="15" customHeight="1">
      <c r="A65" s="144" t="s">
        <v>80</v>
      </c>
      <c r="B65" s="145"/>
      <c r="C65" s="145"/>
      <c r="D65" s="145"/>
      <c r="E65" s="145"/>
      <c r="F65" s="145"/>
      <c r="G65" s="145"/>
      <c r="H65" s="145"/>
      <c r="I65" s="145"/>
      <c r="J65" s="145"/>
      <c r="K65" s="146"/>
    </row>
    <row r="66" spans="1:16" ht="126" customHeight="1">
      <c r="A66" s="182" t="s">
        <v>245</v>
      </c>
      <c r="B66" s="183"/>
      <c r="C66" s="183"/>
      <c r="D66" s="183"/>
      <c r="E66" s="183"/>
      <c r="F66" s="183"/>
      <c r="G66" s="183"/>
      <c r="H66" s="183"/>
      <c r="I66" s="183"/>
      <c r="J66" s="183"/>
      <c r="K66" s="184"/>
      <c r="L66" s="44"/>
      <c r="M66" s="44"/>
      <c r="N66" s="44"/>
      <c r="O66" s="44"/>
      <c r="P66" s="44"/>
    </row>
    <row r="67" spans="1:11" ht="15" hidden="1" outlineLevel="1">
      <c r="A67" s="185"/>
      <c r="B67" s="186"/>
      <c r="C67" s="186"/>
      <c r="D67" s="186"/>
      <c r="E67" s="186"/>
      <c r="F67" s="186"/>
      <c r="G67" s="186"/>
      <c r="H67" s="186"/>
      <c r="I67" s="186"/>
      <c r="J67" s="186"/>
      <c r="K67" s="187"/>
    </row>
    <row r="68" spans="1:11" ht="15" hidden="1" outlineLevel="1">
      <c r="A68" s="32" t="s">
        <v>38</v>
      </c>
      <c r="B68" s="27" t="s">
        <v>13</v>
      </c>
      <c r="C68" s="34"/>
      <c r="D68" s="34"/>
      <c r="E68" s="34"/>
      <c r="F68" s="34"/>
      <c r="G68" s="34"/>
      <c r="H68" s="34"/>
      <c r="I68" s="34"/>
      <c r="J68" s="34"/>
      <c r="K68" s="33"/>
    </row>
    <row r="69" spans="1:11" ht="15" hidden="1" outlineLevel="1">
      <c r="A69" s="32"/>
      <c r="B69" s="5"/>
      <c r="C69" s="34"/>
      <c r="D69" s="45"/>
      <c r="E69" s="34"/>
      <c r="F69" s="34"/>
      <c r="G69" s="45"/>
      <c r="H69" s="34"/>
      <c r="I69" s="4"/>
      <c r="J69" s="4"/>
      <c r="K69" s="4"/>
    </row>
    <row r="70" spans="1:11" ht="15" hidden="1" outlineLevel="1">
      <c r="A70" s="145" t="s">
        <v>80</v>
      </c>
      <c r="B70" s="145"/>
      <c r="C70" s="145"/>
      <c r="D70" s="145"/>
      <c r="E70" s="145"/>
      <c r="F70" s="145"/>
      <c r="G70" s="145"/>
      <c r="H70" s="145"/>
      <c r="I70" s="145"/>
      <c r="J70" s="145"/>
      <c r="K70" s="146"/>
    </row>
    <row r="71" spans="1:11" ht="12" customHeight="1" hidden="1" outlineLevel="1">
      <c r="A71" s="32" t="s">
        <v>47</v>
      </c>
      <c r="B71" s="27" t="s">
        <v>15</v>
      </c>
      <c r="C71" s="34"/>
      <c r="D71" s="34"/>
      <c r="E71" s="34"/>
      <c r="F71" s="34"/>
      <c r="G71" s="34"/>
      <c r="H71" s="34"/>
      <c r="I71" s="34"/>
      <c r="J71" s="34"/>
      <c r="K71" s="33"/>
    </row>
    <row r="72" spans="1:11" ht="15" hidden="1" outlineLevel="1">
      <c r="A72" s="32"/>
      <c r="B72" s="5"/>
      <c r="C72" s="34"/>
      <c r="D72" s="34"/>
      <c r="E72" s="34"/>
      <c r="F72" s="34"/>
      <c r="G72" s="34"/>
      <c r="H72" s="34"/>
      <c r="I72" s="4"/>
      <c r="J72" s="4"/>
      <c r="K72" s="34"/>
    </row>
    <row r="73" spans="1:11" ht="15" hidden="1" outlineLevel="1">
      <c r="A73" s="145" t="s">
        <v>80</v>
      </c>
      <c r="B73" s="145"/>
      <c r="C73" s="145"/>
      <c r="D73" s="145"/>
      <c r="E73" s="145"/>
      <c r="F73" s="145"/>
      <c r="G73" s="145"/>
      <c r="H73" s="145"/>
      <c r="I73" s="145"/>
      <c r="J73" s="145"/>
      <c r="K73" s="146"/>
    </row>
    <row r="74" spans="1:11" ht="11.25" customHeight="1" hidden="1" outlineLevel="1">
      <c r="A74" s="32" t="s">
        <v>119</v>
      </c>
      <c r="B74" s="27" t="s">
        <v>17</v>
      </c>
      <c r="C74" s="34"/>
      <c r="D74" s="34"/>
      <c r="E74" s="34"/>
      <c r="F74" s="34"/>
      <c r="G74" s="34"/>
      <c r="H74" s="34"/>
      <c r="I74" s="34"/>
      <c r="J74" s="34"/>
      <c r="K74" s="33"/>
    </row>
    <row r="75" spans="1:11" ht="15" hidden="1" outlineLevel="1">
      <c r="A75" s="32"/>
      <c r="B75" s="5"/>
      <c r="C75" s="34"/>
      <c r="D75" s="34"/>
      <c r="E75" s="34"/>
      <c r="F75" s="34"/>
      <c r="G75" s="34"/>
      <c r="H75" s="34"/>
      <c r="I75" s="4"/>
      <c r="J75" s="4"/>
      <c r="K75" s="34"/>
    </row>
    <row r="76" spans="1:11" ht="15" hidden="1" outlineLevel="1">
      <c r="A76" s="145" t="s">
        <v>80</v>
      </c>
      <c r="B76" s="145"/>
      <c r="C76" s="145"/>
      <c r="D76" s="145"/>
      <c r="E76" s="145"/>
      <c r="F76" s="145"/>
      <c r="G76" s="145"/>
      <c r="H76" s="145"/>
      <c r="I76" s="145"/>
      <c r="J76" s="145"/>
      <c r="K76" s="146"/>
    </row>
    <row r="77" spans="1:11" ht="15.75" customHeight="1" hidden="1" outlineLevel="1">
      <c r="A77" s="32" t="s">
        <v>77</v>
      </c>
      <c r="B77" s="30" t="s">
        <v>78</v>
      </c>
      <c r="C77" s="34"/>
      <c r="D77" s="34"/>
      <c r="E77" s="34"/>
      <c r="F77" s="34"/>
      <c r="G77" s="34"/>
      <c r="H77" s="34"/>
      <c r="I77" s="34"/>
      <c r="J77" s="34"/>
      <c r="K77" s="33"/>
    </row>
    <row r="78" spans="1:11" ht="15" hidden="1" outlineLevel="1">
      <c r="A78" s="32"/>
      <c r="B78" s="31"/>
      <c r="C78" s="34"/>
      <c r="D78" s="34"/>
      <c r="E78" s="34"/>
      <c r="F78" s="34"/>
      <c r="G78" s="34"/>
      <c r="H78" s="34"/>
      <c r="I78" s="4"/>
      <c r="J78" s="4"/>
      <c r="K78" s="34"/>
    </row>
    <row r="79" spans="1:11" ht="15" hidden="1" outlineLevel="1">
      <c r="A79" s="145" t="s">
        <v>80</v>
      </c>
      <c r="B79" s="145"/>
      <c r="C79" s="145"/>
      <c r="D79" s="145"/>
      <c r="E79" s="145"/>
      <c r="F79" s="145"/>
      <c r="G79" s="145"/>
      <c r="H79" s="145"/>
      <c r="I79" s="145"/>
      <c r="J79" s="145"/>
      <c r="K79" s="146"/>
    </row>
    <row r="80" spans="1:16" ht="50.25" customHeight="1" hidden="1" outlineLevel="1">
      <c r="A80" s="188" t="s">
        <v>83</v>
      </c>
      <c r="B80" s="189"/>
      <c r="C80" s="189"/>
      <c r="D80" s="189"/>
      <c r="E80" s="189"/>
      <c r="F80" s="189"/>
      <c r="G80" s="189"/>
      <c r="H80" s="189"/>
      <c r="I80" s="189"/>
      <c r="J80" s="189"/>
      <c r="K80" s="190"/>
      <c r="L80" s="44"/>
      <c r="M80" s="44"/>
      <c r="N80" s="44"/>
      <c r="O80" s="44"/>
      <c r="P80" s="44"/>
    </row>
    <row r="81" spans="1:11" ht="18.75" collapsed="1">
      <c r="A81" s="61" t="s">
        <v>20</v>
      </c>
      <c r="B81" s="61"/>
      <c r="C81" s="61"/>
      <c r="D81" s="61"/>
      <c r="E81" s="61"/>
      <c r="F81" s="61"/>
      <c r="G81" s="61"/>
      <c r="H81" s="61"/>
      <c r="I81" s="61"/>
      <c r="J81" s="61"/>
      <c r="K81" s="61"/>
    </row>
    <row r="82" ht="15">
      <c r="A82" s="2"/>
    </row>
    <row r="83" spans="1:11" ht="15.75">
      <c r="A83" s="69" t="s">
        <v>21</v>
      </c>
      <c r="B83" s="69"/>
      <c r="C83" s="69"/>
      <c r="D83" s="69"/>
      <c r="E83" s="69"/>
      <c r="F83" s="69"/>
      <c r="G83" s="69"/>
      <c r="H83" s="69"/>
      <c r="I83" s="69"/>
      <c r="J83" s="69"/>
      <c r="K83" s="69"/>
    </row>
    <row r="84" spans="1:12" ht="15" hidden="1" outlineLevel="1">
      <c r="A84" s="62" t="s">
        <v>474</v>
      </c>
      <c r="B84" s="62" t="s">
        <v>475</v>
      </c>
      <c r="C84" s="92" t="s">
        <v>22</v>
      </c>
      <c r="D84" s="93"/>
      <c r="E84" s="94"/>
      <c r="F84" s="92" t="s">
        <v>23</v>
      </c>
      <c r="G84" s="93"/>
      <c r="H84" s="94"/>
      <c r="I84" s="92" t="s">
        <v>474</v>
      </c>
      <c r="J84" s="93"/>
      <c r="K84" s="94"/>
      <c r="L84" s="16"/>
    </row>
    <row r="85" spans="1:12" ht="15" hidden="1" outlineLevel="1">
      <c r="A85" s="114"/>
      <c r="B85" s="114"/>
      <c r="C85" s="95"/>
      <c r="D85" s="96"/>
      <c r="E85" s="97"/>
      <c r="F85" s="95"/>
      <c r="G85" s="96"/>
      <c r="H85" s="97"/>
      <c r="I85" s="95" t="s">
        <v>24</v>
      </c>
      <c r="J85" s="96"/>
      <c r="K85" s="97"/>
      <c r="L85" s="16"/>
    </row>
    <row r="86" spans="1:12" ht="25.5" hidden="1" outlineLevel="1">
      <c r="A86" s="115"/>
      <c r="B86" s="115"/>
      <c r="C86" s="17" t="s">
        <v>479</v>
      </c>
      <c r="D86" s="17" t="s">
        <v>480</v>
      </c>
      <c r="E86" s="17" t="s">
        <v>481</v>
      </c>
      <c r="F86" s="17" t="s">
        <v>479</v>
      </c>
      <c r="G86" s="17" t="s">
        <v>480</v>
      </c>
      <c r="H86" s="17" t="s">
        <v>481</v>
      </c>
      <c r="I86" s="17" t="s">
        <v>479</v>
      </c>
      <c r="J86" s="17" t="s">
        <v>480</v>
      </c>
      <c r="K86" s="17" t="s">
        <v>481</v>
      </c>
      <c r="L86" s="16"/>
    </row>
    <row r="87" spans="1:12" ht="15" hidden="1" outlineLevel="1">
      <c r="A87" s="17" t="s">
        <v>484</v>
      </c>
      <c r="B87" s="18" t="s">
        <v>483</v>
      </c>
      <c r="C87" s="17"/>
      <c r="D87" s="17"/>
      <c r="E87" s="17"/>
      <c r="F87" s="17"/>
      <c r="G87" s="17"/>
      <c r="H87" s="17"/>
      <c r="I87" s="17"/>
      <c r="J87" s="17"/>
      <c r="K87" s="17"/>
      <c r="L87" s="16"/>
    </row>
    <row r="88" spans="1:12" ht="15" hidden="1" outlineLevel="1">
      <c r="A88" s="116" t="s">
        <v>25</v>
      </c>
      <c r="B88" s="117"/>
      <c r="C88" s="117"/>
      <c r="D88" s="117"/>
      <c r="E88" s="117"/>
      <c r="F88" s="117"/>
      <c r="G88" s="117"/>
      <c r="H88" s="117"/>
      <c r="I88" s="117"/>
      <c r="J88" s="117"/>
      <c r="K88" s="118"/>
      <c r="L88" s="16"/>
    </row>
    <row r="89" spans="1:12" ht="15" hidden="1" outlineLevel="1">
      <c r="A89" s="17" t="s">
        <v>484</v>
      </c>
      <c r="B89" s="18" t="s">
        <v>485</v>
      </c>
      <c r="C89" s="17" t="s">
        <v>484</v>
      </c>
      <c r="D89" s="17" t="s">
        <v>484</v>
      </c>
      <c r="E89" s="17" t="s">
        <v>484</v>
      </c>
      <c r="F89" s="17" t="s">
        <v>484</v>
      </c>
      <c r="G89" s="17" t="s">
        <v>484</v>
      </c>
      <c r="H89" s="17" t="s">
        <v>484</v>
      </c>
      <c r="I89" s="17" t="s">
        <v>484</v>
      </c>
      <c r="J89" s="17" t="s">
        <v>484</v>
      </c>
      <c r="K89" s="17" t="s">
        <v>484</v>
      </c>
      <c r="L89" s="16"/>
    </row>
    <row r="90" spans="1:12" ht="51" hidden="1" outlineLevel="1">
      <c r="A90" s="17" t="s">
        <v>484</v>
      </c>
      <c r="B90" s="18" t="s">
        <v>12</v>
      </c>
      <c r="C90" s="17" t="s">
        <v>484</v>
      </c>
      <c r="D90" s="17" t="s">
        <v>484</v>
      </c>
      <c r="E90" s="17" t="s">
        <v>484</v>
      </c>
      <c r="F90" s="17" t="s">
        <v>484</v>
      </c>
      <c r="G90" s="17" t="s">
        <v>484</v>
      </c>
      <c r="H90" s="17" t="s">
        <v>484</v>
      </c>
      <c r="I90" s="17" t="s">
        <v>484</v>
      </c>
      <c r="J90" s="17" t="s">
        <v>484</v>
      </c>
      <c r="K90" s="17" t="s">
        <v>484</v>
      </c>
      <c r="L90" s="16"/>
    </row>
    <row r="91" spans="1:12" ht="15" hidden="1" outlineLevel="1">
      <c r="A91" s="119"/>
      <c r="B91" s="120"/>
      <c r="C91" s="120"/>
      <c r="D91" s="120"/>
      <c r="E91" s="120"/>
      <c r="F91" s="120"/>
      <c r="G91" s="120"/>
      <c r="H91" s="120"/>
      <c r="I91" s="120"/>
      <c r="J91" s="120"/>
      <c r="K91" s="121"/>
      <c r="L91" s="16"/>
    </row>
    <row r="92" spans="1:12" ht="15" hidden="1" outlineLevel="1">
      <c r="A92" s="17" t="s">
        <v>482</v>
      </c>
      <c r="B92" s="18" t="s">
        <v>13</v>
      </c>
      <c r="C92" s="17" t="s">
        <v>484</v>
      </c>
      <c r="D92" s="17" t="s">
        <v>484</v>
      </c>
      <c r="E92" s="17" t="s">
        <v>484</v>
      </c>
      <c r="F92" s="17" t="s">
        <v>484</v>
      </c>
      <c r="G92" s="17" t="s">
        <v>484</v>
      </c>
      <c r="H92" s="17" t="s">
        <v>484</v>
      </c>
      <c r="I92" s="17" t="s">
        <v>484</v>
      </c>
      <c r="J92" s="17" t="s">
        <v>484</v>
      </c>
      <c r="K92" s="17" t="s">
        <v>484</v>
      </c>
      <c r="L92" s="16"/>
    </row>
    <row r="93" spans="1:12" ht="25.5" hidden="1" outlineLevel="1">
      <c r="A93" s="17" t="s">
        <v>484</v>
      </c>
      <c r="B93" s="18" t="s">
        <v>14</v>
      </c>
      <c r="C93" s="17"/>
      <c r="D93" s="17"/>
      <c r="E93" s="17"/>
      <c r="F93" s="17"/>
      <c r="G93" s="17"/>
      <c r="H93" s="17"/>
      <c r="I93" s="17"/>
      <c r="J93" s="17"/>
      <c r="K93" s="17"/>
      <c r="L93" s="16"/>
    </row>
    <row r="94" spans="1:12" ht="15" hidden="1" outlineLevel="1">
      <c r="A94" s="17" t="s">
        <v>498</v>
      </c>
      <c r="B94" s="18" t="s">
        <v>15</v>
      </c>
      <c r="C94" s="17"/>
      <c r="D94" s="17"/>
      <c r="E94" s="17"/>
      <c r="F94" s="17"/>
      <c r="G94" s="17"/>
      <c r="H94" s="17"/>
      <c r="I94" s="17"/>
      <c r="J94" s="17"/>
      <c r="K94" s="17"/>
      <c r="L94" s="16"/>
    </row>
    <row r="95" spans="1:12" ht="25.5" hidden="1" outlineLevel="1">
      <c r="A95" s="17" t="s">
        <v>484</v>
      </c>
      <c r="B95" s="18" t="s">
        <v>16</v>
      </c>
      <c r="C95" s="17"/>
      <c r="D95" s="17"/>
      <c r="E95" s="17"/>
      <c r="F95" s="17"/>
      <c r="G95" s="17"/>
      <c r="H95" s="17"/>
      <c r="I95" s="17"/>
      <c r="J95" s="17"/>
      <c r="K95" s="17"/>
      <c r="L95" s="16"/>
    </row>
    <row r="96" spans="1:12" ht="15" hidden="1" outlineLevel="1">
      <c r="A96" s="17" t="s">
        <v>5</v>
      </c>
      <c r="B96" s="18" t="s">
        <v>17</v>
      </c>
      <c r="C96" s="17"/>
      <c r="D96" s="17"/>
      <c r="E96" s="17"/>
      <c r="F96" s="17"/>
      <c r="G96" s="17"/>
      <c r="H96" s="17"/>
      <c r="I96" s="17"/>
      <c r="J96" s="17"/>
      <c r="K96" s="17"/>
      <c r="L96" s="16"/>
    </row>
    <row r="97" spans="1:12" ht="38.25" hidden="1" outlineLevel="1">
      <c r="A97" s="17" t="s">
        <v>484</v>
      </c>
      <c r="B97" s="18" t="s">
        <v>18</v>
      </c>
      <c r="C97" s="17"/>
      <c r="D97" s="17"/>
      <c r="E97" s="17"/>
      <c r="F97" s="17"/>
      <c r="G97" s="17"/>
      <c r="H97" s="17"/>
      <c r="I97" s="17"/>
      <c r="J97" s="17"/>
      <c r="K97" s="17"/>
      <c r="L97" s="16"/>
    </row>
    <row r="98" spans="1:12" ht="25.5" hidden="1" outlineLevel="1">
      <c r="A98" s="17" t="s">
        <v>484</v>
      </c>
      <c r="B98" s="18" t="s">
        <v>19</v>
      </c>
      <c r="C98" s="17"/>
      <c r="D98" s="17"/>
      <c r="E98" s="17"/>
      <c r="F98" s="17"/>
      <c r="G98" s="17"/>
      <c r="H98" s="17"/>
      <c r="I98" s="17"/>
      <c r="J98" s="17"/>
      <c r="K98" s="17"/>
      <c r="L98" s="16"/>
    </row>
    <row r="99" spans="1:12" ht="15" hidden="1" outlineLevel="1">
      <c r="A99" s="170" t="s">
        <v>26</v>
      </c>
      <c r="B99" s="171"/>
      <c r="C99" s="171"/>
      <c r="D99" s="171"/>
      <c r="E99" s="171"/>
      <c r="F99" s="171"/>
      <c r="G99" s="171"/>
      <c r="H99" s="171"/>
      <c r="I99" s="171"/>
      <c r="J99" s="171"/>
      <c r="K99" s="172"/>
      <c r="L99" s="16"/>
    </row>
    <row r="100" spans="1:11" ht="5.25" customHeight="1" collapsed="1">
      <c r="A100" s="64"/>
      <c r="B100" s="64"/>
      <c r="C100" s="64"/>
      <c r="D100" s="64"/>
      <c r="E100" s="64"/>
      <c r="F100" s="64"/>
      <c r="G100" s="64"/>
      <c r="H100" s="64"/>
      <c r="I100" s="64"/>
      <c r="J100" s="64"/>
      <c r="K100" s="64"/>
    </row>
    <row r="101" spans="1:11" ht="15.75">
      <c r="A101" s="60" t="s">
        <v>27</v>
      </c>
      <c r="B101" s="60"/>
      <c r="C101" s="60"/>
      <c r="D101" s="60"/>
      <c r="E101" s="60"/>
      <c r="F101" s="60"/>
      <c r="G101" s="60"/>
      <c r="H101" s="60"/>
      <c r="I101" s="60"/>
      <c r="J101" s="60"/>
      <c r="K101" s="60"/>
    </row>
    <row r="102" spans="1:12" ht="72" hidden="1" outlineLevel="1">
      <c r="A102" s="19" t="s">
        <v>28</v>
      </c>
      <c r="B102" s="19" t="s">
        <v>29</v>
      </c>
      <c r="C102" s="19" t="s">
        <v>30</v>
      </c>
      <c r="D102" s="19" t="s">
        <v>31</v>
      </c>
      <c r="E102" s="19" t="s">
        <v>32</v>
      </c>
      <c r="F102" s="19" t="s">
        <v>33</v>
      </c>
      <c r="G102" s="19" t="s">
        <v>34</v>
      </c>
      <c r="H102" s="19" t="s">
        <v>35</v>
      </c>
      <c r="I102" s="16"/>
      <c r="J102" s="16"/>
      <c r="K102" s="16"/>
      <c r="L102" s="16"/>
    </row>
    <row r="103" spans="1:12" ht="15" hidden="1" outlineLevel="1">
      <c r="A103" s="19">
        <v>1</v>
      </c>
      <c r="B103" s="19">
        <v>2</v>
      </c>
      <c r="C103" s="19">
        <v>3</v>
      </c>
      <c r="D103" s="19">
        <v>4</v>
      </c>
      <c r="E103" s="19">
        <v>5</v>
      </c>
      <c r="F103" s="19" t="s">
        <v>36</v>
      </c>
      <c r="G103" s="19">
        <v>7</v>
      </c>
      <c r="H103" s="19" t="s">
        <v>37</v>
      </c>
      <c r="I103" s="16"/>
      <c r="J103" s="16"/>
      <c r="K103" s="16"/>
      <c r="L103" s="16"/>
    </row>
    <row r="104" spans="1:12" ht="15" hidden="1" outlineLevel="1">
      <c r="A104" s="104" t="s">
        <v>38</v>
      </c>
      <c r="B104" s="20" t="s">
        <v>39</v>
      </c>
      <c r="C104" s="104" t="s">
        <v>41</v>
      </c>
      <c r="D104" s="98"/>
      <c r="E104" s="98"/>
      <c r="F104" s="98"/>
      <c r="G104" s="104" t="s">
        <v>41</v>
      </c>
      <c r="H104" s="104" t="s">
        <v>41</v>
      </c>
      <c r="I104" s="16"/>
      <c r="J104" s="16"/>
      <c r="K104" s="16"/>
      <c r="L104" s="16"/>
    </row>
    <row r="105" spans="1:12" ht="15" hidden="1" outlineLevel="1">
      <c r="A105" s="105"/>
      <c r="B105" s="21" t="s">
        <v>40</v>
      </c>
      <c r="C105" s="105"/>
      <c r="D105" s="99"/>
      <c r="E105" s="99"/>
      <c r="F105" s="99"/>
      <c r="G105" s="105"/>
      <c r="H105" s="105"/>
      <c r="I105" s="16"/>
      <c r="J105" s="16"/>
      <c r="K105" s="16"/>
      <c r="L105" s="16"/>
    </row>
    <row r="106" spans="1:12" ht="24" hidden="1" outlineLevel="1">
      <c r="A106" s="19"/>
      <c r="B106" s="22" t="s">
        <v>42</v>
      </c>
      <c r="C106" s="19" t="s">
        <v>41</v>
      </c>
      <c r="D106" s="22"/>
      <c r="E106" s="22"/>
      <c r="F106" s="22"/>
      <c r="G106" s="19" t="s">
        <v>41</v>
      </c>
      <c r="H106" s="19" t="s">
        <v>41</v>
      </c>
      <c r="I106" s="16"/>
      <c r="J106" s="16"/>
      <c r="K106" s="16"/>
      <c r="L106" s="16"/>
    </row>
    <row r="107" spans="1:12" ht="48" hidden="1" outlineLevel="1">
      <c r="A107" s="19"/>
      <c r="B107" s="22" t="s">
        <v>43</v>
      </c>
      <c r="C107" s="19" t="s">
        <v>41</v>
      </c>
      <c r="D107" s="22"/>
      <c r="E107" s="22"/>
      <c r="F107" s="22"/>
      <c r="G107" s="19" t="s">
        <v>41</v>
      </c>
      <c r="H107" s="19" t="s">
        <v>41</v>
      </c>
      <c r="I107" s="16"/>
      <c r="J107" s="16"/>
      <c r="K107" s="16"/>
      <c r="L107" s="16"/>
    </row>
    <row r="108" spans="1:12" ht="15" hidden="1" outlineLevel="1">
      <c r="A108" s="19"/>
      <c r="B108" s="22" t="s">
        <v>44</v>
      </c>
      <c r="C108" s="19" t="s">
        <v>41</v>
      </c>
      <c r="D108" s="22"/>
      <c r="E108" s="22"/>
      <c r="F108" s="22"/>
      <c r="G108" s="19" t="s">
        <v>41</v>
      </c>
      <c r="H108" s="19" t="s">
        <v>41</v>
      </c>
      <c r="I108" s="16"/>
      <c r="J108" s="16"/>
      <c r="K108" s="16"/>
      <c r="L108" s="16"/>
    </row>
    <row r="109" spans="1:12" ht="15" hidden="1" outlineLevel="1">
      <c r="A109" s="19"/>
      <c r="B109" s="22" t="s">
        <v>45</v>
      </c>
      <c r="C109" s="19" t="s">
        <v>41</v>
      </c>
      <c r="D109" s="22"/>
      <c r="E109" s="22"/>
      <c r="F109" s="22"/>
      <c r="G109" s="19" t="s">
        <v>41</v>
      </c>
      <c r="H109" s="19" t="s">
        <v>41</v>
      </c>
      <c r="I109" s="16"/>
      <c r="J109" s="16"/>
      <c r="K109" s="16"/>
      <c r="L109" s="16"/>
    </row>
    <row r="110" spans="1:12" ht="15" hidden="1" outlineLevel="1">
      <c r="A110" s="101" t="s">
        <v>46</v>
      </c>
      <c r="B110" s="102"/>
      <c r="C110" s="102"/>
      <c r="D110" s="102"/>
      <c r="E110" s="102"/>
      <c r="F110" s="102"/>
      <c r="G110" s="102"/>
      <c r="H110" s="103"/>
      <c r="I110" s="16"/>
      <c r="J110" s="16"/>
      <c r="K110" s="16"/>
      <c r="L110" s="16"/>
    </row>
    <row r="111" spans="1:12" ht="15" hidden="1" outlineLevel="1">
      <c r="A111" s="104" t="s">
        <v>47</v>
      </c>
      <c r="B111" s="20" t="s">
        <v>48</v>
      </c>
      <c r="C111" s="104" t="s">
        <v>41</v>
      </c>
      <c r="D111" s="98"/>
      <c r="E111" s="98"/>
      <c r="F111" s="98"/>
      <c r="G111" s="104" t="s">
        <v>41</v>
      </c>
      <c r="H111" s="104" t="s">
        <v>41</v>
      </c>
      <c r="I111" s="16"/>
      <c r="J111" s="16"/>
      <c r="K111" s="16"/>
      <c r="L111" s="16"/>
    </row>
    <row r="112" spans="1:12" ht="15" hidden="1" outlineLevel="1">
      <c r="A112" s="105"/>
      <c r="B112" s="21" t="s">
        <v>40</v>
      </c>
      <c r="C112" s="105"/>
      <c r="D112" s="99"/>
      <c r="E112" s="99"/>
      <c r="F112" s="99"/>
      <c r="G112" s="105"/>
      <c r="H112" s="105"/>
      <c r="I112" s="16"/>
      <c r="J112" s="16"/>
      <c r="K112" s="16"/>
      <c r="L112" s="16"/>
    </row>
    <row r="113" spans="1:12" ht="15" hidden="1" outlineLevel="1">
      <c r="A113" s="101" t="s">
        <v>49</v>
      </c>
      <c r="B113" s="102"/>
      <c r="C113" s="102"/>
      <c r="D113" s="102"/>
      <c r="E113" s="102"/>
      <c r="F113" s="102"/>
      <c r="G113" s="102"/>
      <c r="H113" s="103"/>
      <c r="I113" s="16"/>
      <c r="J113" s="16"/>
      <c r="K113" s="16"/>
      <c r="L113" s="16"/>
    </row>
    <row r="114" spans="1:12" ht="15" hidden="1" outlineLevel="1">
      <c r="A114" s="101" t="s">
        <v>50</v>
      </c>
      <c r="B114" s="102"/>
      <c r="C114" s="102"/>
      <c r="D114" s="102"/>
      <c r="E114" s="102"/>
      <c r="F114" s="102"/>
      <c r="G114" s="102"/>
      <c r="H114" s="103"/>
      <c r="I114" s="16"/>
      <c r="J114" s="16"/>
      <c r="K114" s="16"/>
      <c r="L114" s="16"/>
    </row>
    <row r="115" spans="1:12" ht="24" hidden="1" outlineLevel="1">
      <c r="A115" s="23">
        <v>1</v>
      </c>
      <c r="B115" s="24" t="s">
        <v>51</v>
      </c>
      <c r="C115" s="22"/>
      <c r="D115" s="22"/>
      <c r="E115" s="22"/>
      <c r="F115" s="22"/>
      <c r="G115" s="22"/>
      <c r="H115" s="22"/>
      <c r="I115" s="16"/>
      <c r="J115" s="16"/>
      <c r="K115" s="16"/>
      <c r="L115" s="16"/>
    </row>
    <row r="116" spans="1:12" ht="24" hidden="1" outlineLevel="1">
      <c r="A116" s="19"/>
      <c r="B116" s="25" t="s">
        <v>52</v>
      </c>
      <c r="C116" s="22"/>
      <c r="D116" s="22"/>
      <c r="E116" s="22"/>
      <c r="F116" s="22"/>
      <c r="G116" s="22"/>
      <c r="H116" s="22"/>
      <c r="I116" s="16"/>
      <c r="J116" s="16"/>
      <c r="K116" s="16"/>
      <c r="L116" s="16"/>
    </row>
    <row r="117" spans="1:12" ht="15" hidden="1" outlineLevel="1">
      <c r="A117" s="101" t="s">
        <v>53</v>
      </c>
      <c r="B117" s="102"/>
      <c r="C117" s="102"/>
      <c r="D117" s="102"/>
      <c r="E117" s="102"/>
      <c r="F117" s="102"/>
      <c r="G117" s="102"/>
      <c r="H117" s="103"/>
      <c r="I117" s="16"/>
      <c r="J117" s="16"/>
      <c r="K117" s="16"/>
      <c r="L117" s="16"/>
    </row>
    <row r="118" spans="1:12" ht="24" hidden="1" outlineLevel="1">
      <c r="A118" s="19"/>
      <c r="B118" s="22" t="s">
        <v>54</v>
      </c>
      <c r="C118" s="22"/>
      <c r="D118" s="22"/>
      <c r="E118" s="22"/>
      <c r="F118" s="22"/>
      <c r="G118" s="22"/>
      <c r="H118" s="22"/>
      <c r="I118" s="16"/>
      <c r="J118" s="16"/>
      <c r="K118" s="16"/>
      <c r="L118" s="16"/>
    </row>
    <row r="119" spans="1:12" ht="24" hidden="1" outlineLevel="1">
      <c r="A119" s="19"/>
      <c r="B119" s="22" t="s">
        <v>55</v>
      </c>
      <c r="C119" s="22"/>
      <c r="D119" s="22"/>
      <c r="E119" s="22"/>
      <c r="F119" s="22"/>
      <c r="G119" s="22"/>
      <c r="H119" s="22"/>
      <c r="I119" s="16"/>
      <c r="J119" s="16"/>
      <c r="K119" s="16"/>
      <c r="L119" s="16"/>
    </row>
    <row r="120" spans="1:12" ht="15" hidden="1" outlineLevel="1">
      <c r="A120" s="19"/>
      <c r="B120" s="22" t="s">
        <v>56</v>
      </c>
      <c r="C120" s="22"/>
      <c r="D120" s="22"/>
      <c r="E120" s="22"/>
      <c r="F120" s="22"/>
      <c r="G120" s="22"/>
      <c r="H120" s="22"/>
      <c r="I120" s="16"/>
      <c r="J120" s="16"/>
      <c r="K120" s="16"/>
      <c r="L120" s="16"/>
    </row>
    <row r="121" spans="1:12" ht="24" hidden="1" outlineLevel="1">
      <c r="A121" s="19"/>
      <c r="B121" s="25" t="s">
        <v>57</v>
      </c>
      <c r="C121" s="22"/>
      <c r="D121" s="22"/>
      <c r="E121" s="22"/>
      <c r="F121" s="22"/>
      <c r="G121" s="22"/>
      <c r="H121" s="22"/>
      <c r="I121" s="16"/>
      <c r="J121" s="16"/>
      <c r="K121" s="16"/>
      <c r="L121" s="16"/>
    </row>
    <row r="122" spans="1:12" ht="15" hidden="1" outlineLevel="1">
      <c r="A122" s="101" t="s">
        <v>58</v>
      </c>
      <c r="B122" s="102"/>
      <c r="C122" s="102"/>
      <c r="D122" s="102"/>
      <c r="E122" s="102"/>
      <c r="F122" s="102"/>
      <c r="G122" s="102"/>
      <c r="H122" s="103"/>
      <c r="I122" s="16"/>
      <c r="J122" s="16"/>
      <c r="K122" s="16"/>
      <c r="L122" s="16"/>
    </row>
    <row r="123" spans="1:12" ht="24" hidden="1" outlineLevel="1">
      <c r="A123" s="19"/>
      <c r="B123" s="22" t="s">
        <v>54</v>
      </c>
      <c r="C123" s="22"/>
      <c r="D123" s="22"/>
      <c r="E123" s="22"/>
      <c r="F123" s="22"/>
      <c r="G123" s="22"/>
      <c r="H123" s="22"/>
      <c r="I123" s="16"/>
      <c r="J123" s="16"/>
      <c r="K123" s="16"/>
      <c r="L123" s="16"/>
    </row>
    <row r="124" spans="1:12" ht="24" hidden="1" outlineLevel="1">
      <c r="A124" s="19"/>
      <c r="B124" s="22" t="s">
        <v>55</v>
      </c>
      <c r="C124" s="22"/>
      <c r="D124" s="22"/>
      <c r="E124" s="22"/>
      <c r="F124" s="22"/>
      <c r="G124" s="22"/>
      <c r="H124" s="22"/>
      <c r="I124" s="16"/>
      <c r="J124" s="16"/>
      <c r="K124" s="16"/>
      <c r="L124" s="16"/>
    </row>
    <row r="125" spans="1:12" ht="15" hidden="1" outlineLevel="1">
      <c r="A125" s="19"/>
      <c r="B125" s="22" t="s">
        <v>56</v>
      </c>
      <c r="C125" s="22"/>
      <c r="D125" s="22"/>
      <c r="E125" s="22"/>
      <c r="F125" s="22"/>
      <c r="G125" s="22"/>
      <c r="H125" s="22"/>
      <c r="I125" s="16"/>
      <c r="J125" s="16"/>
      <c r="K125" s="16"/>
      <c r="L125" s="16"/>
    </row>
    <row r="126" spans="1:12" ht="36" hidden="1" outlineLevel="1">
      <c r="A126" s="23">
        <v>43498</v>
      </c>
      <c r="B126" s="24" t="s">
        <v>59</v>
      </c>
      <c r="C126" s="19" t="s">
        <v>41</v>
      </c>
      <c r="D126" s="19"/>
      <c r="E126" s="19"/>
      <c r="F126" s="19"/>
      <c r="G126" s="19" t="s">
        <v>41</v>
      </c>
      <c r="H126" s="19" t="s">
        <v>41</v>
      </c>
      <c r="I126" s="16"/>
      <c r="J126" s="16"/>
      <c r="K126" s="16"/>
      <c r="L126" s="16"/>
    </row>
    <row r="127" ht="2.25" customHeight="1" collapsed="1">
      <c r="A127" s="9"/>
    </row>
    <row r="128" spans="1:11" ht="15.75">
      <c r="A128" s="84" t="s">
        <v>60</v>
      </c>
      <c r="B128" s="84"/>
      <c r="C128" s="84"/>
      <c r="D128" s="84"/>
      <c r="E128" s="84"/>
      <c r="F128" s="84"/>
      <c r="G128" s="84"/>
      <c r="H128" s="84"/>
      <c r="I128" s="84"/>
      <c r="J128" s="84"/>
      <c r="K128" s="84"/>
    </row>
    <row r="129" spans="1:12" ht="15.75" hidden="1" outlineLevel="1">
      <c r="A129" s="109" t="s">
        <v>61</v>
      </c>
      <c r="B129" s="109"/>
      <c r="C129" s="109"/>
      <c r="D129" s="109"/>
      <c r="E129" s="109"/>
      <c r="F129" s="109"/>
      <c r="G129" s="109"/>
      <c r="H129" s="109"/>
      <c r="I129" s="109"/>
      <c r="J129" s="109"/>
      <c r="K129" s="109"/>
      <c r="L129" s="16"/>
    </row>
    <row r="130" ht="6" customHeight="1" collapsed="1">
      <c r="A130" s="2"/>
    </row>
    <row r="131" spans="1:11" ht="15.75">
      <c r="A131" s="84" t="s">
        <v>62</v>
      </c>
      <c r="B131" s="84"/>
      <c r="C131" s="84"/>
      <c r="D131" s="84"/>
      <c r="E131" s="84"/>
      <c r="F131" s="84"/>
      <c r="G131" s="84"/>
      <c r="H131" s="84"/>
      <c r="I131" s="84"/>
      <c r="J131" s="84"/>
      <c r="K131" s="84"/>
    </row>
    <row r="132" spans="1:11" ht="15.75">
      <c r="A132" s="100" t="s">
        <v>103</v>
      </c>
      <c r="B132" s="100"/>
      <c r="C132" s="100"/>
      <c r="D132" s="100"/>
      <c r="E132" s="100"/>
      <c r="F132" s="100"/>
      <c r="G132" s="100"/>
      <c r="H132" s="100"/>
      <c r="I132" s="100"/>
      <c r="J132" s="100"/>
      <c r="K132" s="100"/>
    </row>
    <row r="133" ht="4.5" customHeight="1">
      <c r="A133" s="2"/>
    </row>
    <row r="134" spans="1:11" ht="44.25" customHeight="1">
      <c r="A134" s="84" t="s">
        <v>240</v>
      </c>
      <c r="B134" s="84"/>
      <c r="C134" s="178" t="s">
        <v>86</v>
      </c>
      <c r="D134" s="178"/>
      <c r="E134" s="178"/>
      <c r="F134" s="178"/>
      <c r="G134" s="178"/>
      <c r="H134" s="178"/>
      <c r="I134" s="178"/>
      <c r="J134" s="178"/>
      <c r="K134" s="178"/>
    </row>
    <row r="135" spans="1:11" ht="4.5" customHeight="1">
      <c r="A135" s="86"/>
      <c r="B135" s="84"/>
      <c r="C135" s="84"/>
      <c r="D135" s="84"/>
      <c r="E135" s="84"/>
      <c r="F135" s="84"/>
      <c r="G135" s="84"/>
      <c r="H135" s="84"/>
      <c r="I135" s="84"/>
      <c r="J135" s="84"/>
      <c r="K135" s="84"/>
    </row>
    <row r="136" spans="1:11" ht="51" customHeight="1">
      <c r="A136" s="85" t="s">
        <v>241</v>
      </c>
      <c r="B136" s="85"/>
      <c r="C136" s="163" t="s">
        <v>389</v>
      </c>
      <c r="D136" s="163"/>
      <c r="E136" s="163"/>
      <c r="F136" s="163"/>
      <c r="G136" s="163"/>
      <c r="H136" s="163"/>
      <c r="I136" s="163"/>
      <c r="J136" s="163"/>
      <c r="K136" s="163"/>
    </row>
    <row r="137" spans="1:11" ht="3" customHeight="1">
      <c r="A137" s="11"/>
      <c r="B137" s="12"/>
      <c r="C137" s="12"/>
      <c r="D137" s="12"/>
      <c r="E137" s="12"/>
      <c r="F137" s="12"/>
      <c r="G137" s="12"/>
      <c r="H137" s="12"/>
      <c r="I137" s="12"/>
      <c r="J137" s="12"/>
      <c r="K137" s="12"/>
    </row>
    <row r="138" spans="1:11" ht="15.75">
      <c r="A138" s="85" t="s">
        <v>242</v>
      </c>
      <c r="B138" s="85"/>
      <c r="C138" s="163" t="s">
        <v>243</v>
      </c>
      <c r="D138" s="163"/>
      <c r="E138" s="163"/>
      <c r="F138" s="163"/>
      <c r="G138" s="163"/>
      <c r="H138" s="163"/>
      <c r="I138" s="163"/>
      <c r="J138" s="163"/>
      <c r="K138" s="163"/>
    </row>
    <row r="139" spans="1:12" ht="3.75" customHeight="1">
      <c r="A139" s="11"/>
      <c r="B139" s="84"/>
      <c r="C139" s="84"/>
      <c r="D139" s="84"/>
      <c r="E139" s="84"/>
      <c r="F139" s="84"/>
      <c r="G139" s="84"/>
      <c r="H139" s="84"/>
      <c r="I139" s="84"/>
      <c r="J139" s="84"/>
      <c r="K139" s="84"/>
      <c r="L139" s="84"/>
    </row>
    <row r="140" spans="1:11" ht="66" customHeight="1">
      <c r="A140" s="85" t="s">
        <v>392</v>
      </c>
      <c r="B140" s="85"/>
      <c r="C140" s="163" t="s">
        <v>244</v>
      </c>
      <c r="D140" s="163"/>
      <c r="E140" s="163"/>
      <c r="F140" s="163"/>
      <c r="G140" s="163"/>
      <c r="H140" s="163"/>
      <c r="I140" s="163"/>
      <c r="J140" s="163"/>
      <c r="K140" s="163"/>
    </row>
    <row r="141" spans="1:11" ht="3.75" customHeight="1">
      <c r="A141" s="86"/>
      <c r="B141" s="86"/>
      <c r="C141" s="86"/>
      <c r="D141" s="86"/>
      <c r="E141" s="86"/>
      <c r="F141" s="86"/>
      <c r="G141" s="86"/>
      <c r="H141" s="86"/>
      <c r="I141" s="86"/>
      <c r="J141" s="86"/>
      <c r="K141" s="86"/>
    </row>
    <row r="142" spans="1:11" ht="15.75">
      <c r="A142" s="13"/>
      <c r="B142" s="12"/>
      <c r="C142" s="12"/>
      <c r="D142" s="12"/>
      <c r="E142" s="12"/>
      <c r="F142" s="12"/>
      <c r="G142" s="12"/>
      <c r="H142" s="12"/>
      <c r="I142" s="12"/>
      <c r="J142" s="12"/>
      <c r="K142" s="12"/>
    </row>
    <row r="143" spans="1:11" ht="68.25" customHeight="1">
      <c r="A143" s="1"/>
      <c r="B143" s="36" t="s">
        <v>263</v>
      </c>
      <c r="C143" s="113" t="s">
        <v>90</v>
      </c>
      <c r="D143" s="113"/>
      <c r="E143" s="113"/>
      <c r="F143" s="113"/>
      <c r="G143" s="73"/>
      <c r="H143" s="73"/>
      <c r="I143" s="111" t="s">
        <v>262</v>
      </c>
      <c r="J143" s="111"/>
      <c r="K143" s="111"/>
    </row>
    <row r="144" spans="1:11" ht="15.75">
      <c r="A144" s="1"/>
      <c r="B144" s="35"/>
      <c r="C144" s="110" t="s">
        <v>91</v>
      </c>
      <c r="D144" s="110"/>
      <c r="E144" s="110"/>
      <c r="F144" s="110"/>
      <c r="G144" s="1"/>
      <c r="H144" s="1"/>
      <c r="I144" s="1"/>
      <c r="J144" s="110" t="s">
        <v>92</v>
      </c>
      <c r="K144" s="110"/>
    </row>
  </sheetData>
  <sheetProtection/>
  <mergeCells count="97">
    <mergeCell ref="C143:F143"/>
    <mergeCell ref="I143:K143"/>
    <mergeCell ref="C144:F144"/>
    <mergeCell ref="J144:K144"/>
    <mergeCell ref="B139:L139"/>
    <mergeCell ref="A140:B140"/>
    <mergeCell ref="C140:K140"/>
    <mergeCell ref="A141:K141"/>
    <mergeCell ref="A135:K135"/>
    <mergeCell ref="A136:B136"/>
    <mergeCell ref="C136:K136"/>
    <mergeCell ref="A138:B138"/>
    <mergeCell ref="C138:K138"/>
    <mergeCell ref="A129:K129"/>
    <mergeCell ref="A131:K131"/>
    <mergeCell ref="A132:K132"/>
    <mergeCell ref="A134:B134"/>
    <mergeCell ref="C134:K134"/>
    <mergeCell ref="A114:H114"/>
    <mergeCell ref="A117:H117"/>
    <mergeCell ref="A122:H122"/>
    <mergeCell ref="A128:K128"/>
    <mergeCell ref="F111:F112"/>
    <mergeCell ref="G111:G112"/>
    <mergeCell ref="H111:H112"/>
    <mergeCell ref="A113:H113"/>
    <mergeCell ref="A111:A112"/>
    <mergeCell ref="C111:C112"/>
    <mergeCell ref="D111:D112"/>
    <mergeCell ref="E111:E112"/>
    <mergeCell ref="F104:F105"/>
    <mergeCell ref="G104:G105"/>
    <mergeCell ref="H104:H105"/>
    <mergeCell ref="A110:H110"/>
    <mergeCell ref="A104:A105"/>
    <mergeCell ref="C104:C105"/>
    <mergeCell ref="D104:D105"/>
    <mergeCell ref="E104:E105"/>
    <mergeCell ref="A88:K88"/>
    <mergeCell ref="A91:K91"/>
    <mergeCell ref="A99:K99"/>
    <mergeCell ref="A101:K101"/>
    <mergeCell ref="A81:K81"/>
    <mergeCell ref="A83:K83"/>
    <mergeCell ref="A84:A86"/>
    <mergeCell ref="B84:B86"/>
    <mergeCell ref="C84:E85"/>
    <mergeCell ref="F84:H85"/>
    <mergeCell ref="I84:K84"/>
    <mergeCell ref="I85:K85"/>
    <mergeCell ref="A73:K73"/>
    <mergeCell ref="A76:K76"/>
    <mergeCell ref="A79:K79"/>
    <mergeCell ref="A80:K80"/>
    <mergeCell ref="A65:K65"/>
    <mergeCell ref="A66:K66"/>
    <mergeCell ref="A67:K67"/>
    <mergeCell ref="A70:K70"/>
    <mergeCell ref="A52:K52"/>
    <mergeCell ref="A56:K56"/>
    <mergeCell ref="A59:K59"/>
    <mergeCell ref="A62:K62"/>
    <mergeCell ref="A48:K48"/>
    <mergeCell ref="A49:K49"/>
    <mergeCell ref="A50:A51"/>
    <mergeCell ref="B50:B51"/>
    <mergeCell ref="C50:E50"/>
    <mergeCell ref="F50:H50"/>
    <mergeCell ref="I50:K50"/>
    <mergeCell ref="A28:K28"/>
    <mergeCell ref="A34:E34"/>
    <mergeCell ref="A41:E41"/>
    <mergeCell ref="A46:E46"/>
    <mergeCell ref="A20:K20"/>
    <mergeCell ref="A23:K23"/>
    <mergeCell ref="A25:K25"/>
    <mergeCell ref="A27:K27"/>
    <mergeCell ref="A13:K13"/>
    <mergeCell ref="A14:K14"/>
    <mergeCell ref="A15:K15"/>
    <mergeCell ref="A17:A18"/>
    <mergeCell ref="B17:B18"/>
    <mergeCell ref="C17:E17"/>
    <mergeCell ref="F17:H17"/>
    <mergeCell ref="I17:K17"/>
    <mergeCell ref="A9:K9"/>
    <mergeCell ref="A10:K10"/>
    <mergeCell ref="A11:K11"/>
    <mergeCell ref="A12:K12"/>
    <mergeCell ref="A5:K5"/>
    <mergeCell ref="A6:K6"/>
    <mergeCell ref="A7:K7"/>
    <mergeCell ref="A8:K8"/>
    <mergeCell ref="I1:K1"/>
    <mergeCell ref="I2:K2"/>
    <mergeCell ref="A3:K3"/>
    <mergeCell ref="A4:K4"/>
  </mergeCells>
  <printOptions/>
  <pageMargins left="0.5905511811023623" right="0.1968503937007874" top="0.3937007874015748" bottom="0.3937007874015748" header="0.5118110236220472" footer="0.5118110236220472"/>
  <pageSetup fitToHeight="13" fitToWidth="1" horizontalDpi="600" verticalDpi="600" orientation="portrait" paperSize="9" scale="70" r:id="rId1"/>
</worksheet>
</file>

<file path=xl/worksheets/sheet13.xml><?xml version="1.0" encoding="utf-8"?>
<worksheet xmlns="http://schemas.openxmlformats.org/spreadsheetml/2006/main" xmlns:r="http://schemas.openxmlformats.org/officeDocument/2006/relationships">
  <sheetPr>
    <pageSetUpPr fitToPage="1"/>
  </sheetPr>
  <dimension ref="A1:K128"/>
  <sheetViews>
    <sheetView workbookViewId="0" topLeftCell="A1">
      <selection activeCell="E151" sqref="E151"/>
    </sheetView>
  </sheetViews>
  <sheetFormatPr defaultColWidth="9.140625" defaultRowHeight="15" outlineLevelRow="1"/>
  <cols>
    <col min="2" max="2" width="25.00390625" style="0" customWidth="1"/>
  </cols>
  <sheetData>
    <row r="1" spans="2:11" ht="15.75">
      <c r="B1" s="1"/>
      <c r="C1" s="1"/>
      <c r="D1" s="1"/>
      <c r="E1" s="1"/>
      <c r="F1" s="1"/>
      <c r="G1" s="1"/>
      <c r="H1" s="1"/>
      <c r="I1" s="106" t="s">
        <v>465</v>
      </c>
      <c r="J1" s="106"/>
      <c r="K1" s="106"/>
    </row>
    <row r="2" spans="2:11" ht="37.5" customHeight="1">
      <c r="B2" s="1"/>
      <c r="C2" s="1"/>
      <c r="D2" s="1"/>
      <c r="E2" s="1"/>
      <c r="F2" s="1"/>
      <c r="G2" s="1"/>
      <c r="H2" s="1"/>
      <c r="I2" s="106" t="s">
        <v>466</v>
      </c>
      <c r="J2" s="106"/>
      <c r="K2" s="106"/>
    </row>
    <row r="3" spans="1:11" ht="15.75">
      <c r="A3" s="107"/>
      <c r="B3" s="107"/>
      <c r="C3" s="107"/>
      <c r="D3" s="107"/>
      <c r="E3" s="107"/>
      <c r="F3" s="107"/>
      <c r="G3" s="107"/>
      <c r="H3" s="107"/>
      <c r="I3" s="107"/>
      <c r="J3" s="107"/>
      <c r="K3" s="107"/>
    </row>
    <row r="4" spans="1:11" ht="15.75">
      <c r="A4" s="108" t="s">
        <v>467</v>
      </c>
      <c r="B4" s="108"/>
      <c r="C4" s="108"/>
      <c r="D4" s="108"/>
      <c r="E4" s="108"/>
      <c r="F4" s="108"/>
      <c r="G4" s="108"/>
      <c r="H4" s="108"/>
      <c r="I4" s="108"/>
      <c r="J4" s="108"/>
      <c r="K4" s="108"/>
    </row>
    <row r="5" spans="1:11" ht="15.75">
      <c r="A5" s="108" t="s">
        <v>64</v>
      </c>
      <c r="B5" s="108"/>
      <c r="C5" s="108"/>
      <c r="D5" s="108"/>
      <c r="E5" s="108"/>
      <c r="F5" s="108"/>
      <c r="G5" s="108"/>
      <c r="H5" s="108"/>
      <c r="I5" s="108"/>
      <c r="J5" s="108"/>
      <c r="K5" s="108"/>
    </row>
    <row r="6" spans="1:11" ht="15.75">
      <c r="A6" s="84" t="s">
        <v>65</v>
      </c>
      <c r="B6" s="84"/>
      <c r="C6" s="84"/>
      <c r="D6" s="84"/>
      <c r="E6" s="84"/>
      <c r="F6" s="84"/>
      <c r="G6" s="84"/>
      <c r="H6" s="84"/>
      <c r="I6" s="84"/>
      <c r="J6" s="84"/>
      <c r="K6" s="84"/>
    </row>
    <row r="7" spans="1:11" ht="15">
      <c r="A7" s="83" t="s">
        <v>468</v>
      </c>
      <c r="B7" s="83"/>
      <c r="C7" s="83"/>
      <c r="D7" s="83"/>
      <c r="E7" s="83"/>
      <c r="F7" s="83"/>
      <c r="G7" s="83"/>
      <c r="H7" s="83"/>
      <c r="I7" s="83"/>
      <c r="J7" s="83"/>
      <c r="K7" s="83"/>
    </row>
    <row r="8" spans="1:11" ht="15.75">
      <c r="A8" s="84" t="s">
        <v>229</v>
      </c>
      <c r="B8" s="84"/>
      <c r="C8" s="84"/>
      <c r="D8" s="84"/>
      <c r="E8" s="84"/>
      <c r="F8" s="84"/>
      <c r="G8" s="84"/>
      <c r="H8" s="84"/>
      <c r="I8" s="84"/>
      <c r="J8" s="84"/>
      <c r="K8" s="84"/>
    </row>
    <row r="9" spans="1:11" ht="15">
      <c r="A9" s="83" t="s">
        <v>469</v>
      </c>
      <c r="B9" s="83"/>
      <c r="C9" s="83"/>
      <c r="D9" s="83"/>
      <c r="E9" s="83"/>
      <c r="F9" s="83"/>
      <c r="G9" s="83"/>
      <c r="H9" s="83"/>
      <c r="I9" s="83"/>
      <c r="J9" s="83"/>
      <c r="K9" s="83"/>
    </row>
    <row r="10" spans="1:11" ht="15.75" customHeight="1">
      <c r="A10" s="107" t="s">
        <v>215</v>
      </c>
      <c r="B10" s="107"/>
      <c r="C10" s="197" t="s">
        <v>214</v>
      </c>
      <c r="D10" s="197"/>
      <c r="E10" s="197"/>
      <c r="F10" s="197"/>
      <c r="G10" s="197"/>
      <c r="H10" s="197"/>
      <c r="I10" s="197"/>
      <c r="J10" s="197"/>
      <c r="K10" s="197"/>
    </row>
    <row r="11" spans="1:11" ht="15">
      <c r="A11" s="83" t="s">
        <v>470</v>
      </c>
      <c r="B11" s="83"/>
      <c r="C11" s="83"/>
      <c r="D11" s="83"/>
      <c r="E11" s="83"/>
      <c r="F11" s="83"/>
      <c r="G11" s="83"/>
      <c r="H11" s="83"/>
      <c r="I11" s="83"/>
      <c r="J11" s="83"/>
      <c r="K11" s="83"/>
    </row>
    <row r="12" spans="1:11" ht="15.75">
      <c r="A12" s="84" t="s">
        <v>216</v>
      </c>
      <c r="B12" s="84"/>
      <c r="C12" s="84"/>
      <c r="D12" s="84"/>
      <c r="E12" s="84"/>
      <c r="F12" s="84"/>
      <c r="G12" s="84"/>
      <c r="H12" s="84"/>
      <c r="I12" s="84"/>
      <c r="J12" s="84"/>
      <c r="K12" s="84"/>
    </row>
    <row r="13" spans="1:11" ht="5.25" customHeight="1">
      <c r="A13" s="143"/>
      <c r="B13" s="143"/>
      <c r="C13" s="143"/>
      <c r="D13" s="143"/>
      <c r="E13" s="143"/>
      <c r="F13" s="143"/>
      <c r="G13" s="143"/>
      <c r="H13" s="143"/>
      <c r="I13" s="143"/>
      <c r="J13" s="143"/>
      <c r="K13" s="143"/>
    </row>
    <row r="14" spans="1:11" ht="15.75">
      <c r="A14" s="84" t="s">
        <v>472</v>
      </c>
      <c r="B14" s="84"/>
      <c r="C14" s="84"/>
      <c r="D14" s="84"/>
      <c r="E14" s="84"/>
      <c r="F14" s="84"/>
      <c r="G14" s="84"/>
      <c r="H14" s="84"/>
      <c r="I14" s="84"/>
      <c r="J14" s="84"/>
      <c r="K14" s="84"/>
    </row>
    <row r="15" spans="1:11" ht="15.75">
      <c r="A15" s="84" t="s">
        <v>265</v>
      </c>
      <c r="B15" s="84"/>
      <c r="C15" s="84"/>
      <c r="D15" s="84"/>
      <c r="E15" s="84"/>
      <c r="F15" s="84"/>
      <c r="G15" s="84"/>
      <c r="H15" s="84"/>
      <c r="I15" s="84"/>
      <c r="J15" s="84"/>
      <c r="K15" s="84"/>
    </row>
    <row r="16" spans="1:11" ht="15.75">
      <c r="A16" s="3"/>
      <c r="K16" s="12" t="s">
        <v>63</v>
      </c>
    </row>
    <row r="17" spans="1:11" ht="15">
      <c r="A17" s="87" t="s">
        <v>474</v>
      </c>
      <c r="B17" s="87" t="s">
        <v>475</v>
      </c>
      <c r="C17" s="66" t="s">
        <v>476</v>
      </c>
      <c r="D17" s="67"/>
      <c r="E17" s="68"/>
      <c r="F17" s="66" t="s">
        <v>477</v>
      </c>
      <c r="G17" s="67"/>
      <c r="H17" s="68"/>
      <c r="I17" s="66" t="s">
        <v>478</v>
      </c>
      <c r="J17" s="67"/>
      <c r="K17" s="68"/>
    </row>
    <row r="18" spans="1:11" ht="25.5">
      <c r="A18" s="88"/>
      <c r="B18" s="88"/>
      <c r="C18" s="4" t="s">
        <v>479</v>
      </c>
      <c r="D18" s="4" t="s">
        <v>480</v>
      </c>
      <c r="E18" s="4" t="s">
        <v>481</v>
      </c>
      <c r="F18" s="4" t="s">
        <v>479</v>
      </c>
      <c r="G18" s="4" t="s">
        <v>480</v>
      </c>
      <c r="H18" s="4" t="s">
        <v>481</v>
      </c>
      <c r="I18" s="4" t="s">
        <v>479</v>
      </c>
      <c r="J18" s="4" t="s">
        <v>480</v>
      </c>
      <c r="K18" s="4" t="s">
        <v>481</v>
      </c>
    </row>
    <row r="19" spans="1:11" ht="15">
      <c r="A19" s="4" t="s">
        <v>482</v>
      </c>
      <c r="B19" s="5" t="s">
        <v>483</v>
      </c>
      <c r="C19" s="4">
        <f>C22+C23</f>
        <v>0</v>
      </c>
      <c r="D19" s="4">
        <f>D22+D23</f>
        <v>1000000</v>
      </c>
      <c r="E19" s="4">
        <f>C19+D19</f>
        <v>1000000</v>
      </c>
      <c r="F19" s="4">
        <f>F22+F23</f>
        <v>0</v>
      </c>
      <c r="G19" s="4">
        <f>G22+G23</f>
        <v>1000000</v>
      </c>
      <c r="H19" s="4">
        <f>F19+G19</f>
        <v>1000000</v>
      </c>
      <c r="I19" s="4">
        <f>I22+I23</f>
        <v>0</v>
      </c>
      <c r="J19" s="6">
        <f>J22+J23</f>
        <v>0</v>
      </c>
      <c r="K19" s="6">
        <f>K22+K23</f>
        <v>0</v>
      </c>
    </row>
    <row r="20" spans="1:11" ht="15" customHeight="1">
      <c r="A20" s="145" t="s">
        <v>80</v>
      </c>
      <c r="B20" s="145"/>
      <c r="C20" s="145"/>
      <c r="D20" s="145"/>
      <c r="E20" s="145"/>
      <c r="F20" s="145"/>
      <c r="G20" s="145"/>
      <c r="H20" s="145"/>
      <c r="I20" s="145"/>
      <c r="J20" s="145"/>
      <c r="K20" s="146"/>
    </row>
    <row r="21" spans="1:11" ht="15">
      <c r="A21" s="5" t="s">
        <v>484</v>
      </c>
      <c r="B21" s="7" t="s">
        <v>485</v>
      </c>
      <c r="C21" s="4" t="s">
        <v>484</v>
      </c>
      <c r="D21" s="4" t="s">
        <v>484</v>
      </c>
      <c r="E21" s="4" t="s">
        <v>484</v>
      </c>
      <c r="F21" s="4" t="s">
        <v>484</v>
      </c>
      <c r="G21" s="4" t="s">
        <v>484</v>
      </c>
      <c r="H21" s="4" t="s">
        <v>484</v>
      </c>
      <c r="I21" s="4" t="s">
        <v>484</v>
      </c>
      <c r="J21" s="4" t="s">
        <v>484</v>
      </c>
      <c r="K21" s="4" t="s">
        <v>484</v>
      </c>
    </row>
    <row r="22" spans="1:11" ht="38.25">
      <c r="A22" s="26" t="s">
        <v>67</v>
      </c>
      <c r="B22" s="5" t="s">
        <v>214</v>
      </c>
      <c r="C22" s="4">
        <v>0</v>
      </c>
      <c r="D22" s="4">
        <v>1000000</v>
      </c>
      <c r="E22" s="4">
        <f>C22+D22</f>
        <v>1000000</v>
      </c>
      <c r="F22" s="4">
        <v>0</v>
      </c>
      <c r="G22" s="4">
        <v>1000000</v>
      </c>
      <c r="H22" s="4">
        <f>F22+G22</f>
        <v>1000000</v>
      </c>
      <c r="I22" s="4">
        <f>F22-C22</f>
        <v>0</v>
      </c>
      <c r="J22" s="4">
        <f>G22-D22</f>
        <v>0</v>
      </c>
      <c r="K22" s="4">
        <f>I22+J22</f>
        <v>0</v>
      </c>
    </row>
    <row r="23" spans="1:11" ht="15" hidden="1" outlineLevel="1">
      <c r="A23" s="26" t="s">
        <v>68</v>
      </c>
      <c r="B23" s="8"/>
      <c r="C23" s="4"/>
      <c r="D23" s="4"/>
      <c r="E23" s="4">
        <f>C23+D23</f>
        <v>0</v>
      </c>
      <c r="F23" s="4"/>
      <c r="G23" s="4"/>
      <c r="H23" s="4">
        <f>F23+G23</f>
        <v>0</v>
      </c>
      <c r="I23" s="4">
        <f>F23-C23</f>
        <v>0</v>
      </c>
      <c r="J23" s="6">
        <f>G23-D23</f>
        <v>0</v>
      </c>
      <c r="K23" s="6">
        <f>I23+J23</f>
        <v>0</v>
      </c>
    </row>
    <row r="24" spans="1:11" ht="15" collapsed="1">
      <c r="A24" s="145" t="s">
        <v>80</v>
      </c>
      <c r="B24" s="145"/>
      <c r="C24" s="145"/>
      <c r="D24" s="145"/>
      <c r="E24" s="145"/>
      <c r="F24" s="145"/>
      <c r="G24" s="145"/>
      <c r="H24" s="145"/>
      <c r="I24" s="145"/>
      <c r="J24" s="145"/>
      <c r="K24" s="146"/>
    </row>
    <row r="25" ht="5.25" customHeight="1">
      <c r="A25" s="3"/>
    </row>
    <row r="26" spans="1:11" ht="15.75">
      <c r="A26" s="84" t="s">
        <v>488</v>
      </c>
      <c r="B26" s="84"/>
      <c r="C26" s="84"/>
      <c r="D26" s="84"/>
      <c r="E26" s="84"/>
      <c r="F26" s="84"/>
      <c r="G26" s="84"/>
      <c r="H26" s="84"/>
      <c r="I26" s="84"/>
      <c r="J26" s="84"/>
      <c r="K26" s="84"/>
    </row>
    <row r="27" spans="1:11" ht="15.75" hidden="1" outlineLevel="1">
      <c r="A27" s="128" t="s">
        <v>489</v>
      </c>
      <c r="B27" s="128"/>
      <c r="C27" s="128"/>
      <c r="D27" s="128"/>
      <c r="E27" s="128"/>
      <c r="F27" s="128"/>
      <c r="G27" s="128"/>
      <c r="H27" s="128"/>
      <c r="I27" s="128"/>
      <c r="J27" s="128"/>
      <c r="K27" s="128"/>
    </row>
    <row r="28" spans="1:11" ht="38.25" hidden="1" outlineLevel="1">
      <c r="A28" s="17" t="s">
        <v>474</v>
      </c>
      <c r="B28" s="17" t="s">
        <v>475</v>
      </c>
      <c r="C28" s="17" t="s">
        <v>476</v>
      </c>
      <c r="D28" s="17" t="s">
        <v>477</v>
      </c>
      <c r="E28" s="17" t="s">
        <v>478</v>
      </c>
      <c r="F28" s="16"/>
      <c r="G28" s="16"/>
      <c r="H28" s="16"/>
      <c r="I28" s="16"/>
      <c r="J28" s="16"/>
      <c r="K28" s="16"/>
    </row>
    <row r="29" spans="1:11" ht="15" hidden="1" outlineLevel="1">
      <c r="A29" s="17" t="s">
        <v>482</v>
      </c>
      <c r="B29" s="18" t="s">
        <v>490</v>
      </c>
      <c r="C29" s="17" t="s">
        <v>491</v>
      </c>
      <c r="D29" s="17"/>
      <c r="E29" s="17" t="s">
        <v>491</v>
      </c>
      <c r="F29" s="16"/>
      <c r="G29" s="16"/>
      <c r="H29" s="16"/>
      <c r="I29" s="16"/>
      <c r="J29" s="16"/>
      <c r="K29" s="16"/>
    </row>
    <row r="30" spans="1:11" ht="15" hidden="1" outlineLevel="1">
      <c r="A30" s="17" t="s">
        <v>484</v>
      </c>
      <c r="B30" s="18" t="s">
        <v>492</v>
      </c>
      <c r="C30" s="17" t="s">
        <v>484</v>
      </c>
      <c r="D30" s="17"/>
      <c r="E30" s="17" t="s">
        <v>484</v>
      </c>
      <c r="F30" s="16"/>
      <c r="G30" s="16"/>
      <c r="H30" s="16"/>
      <c r="I30" s="16"/>
      <c r="J30" s="16"/>
      <c r="K30" s="16"/>
    </row>
    <row r="31" spans="1:11" ht="15" hidden="1" outlineLevel="1">
      <c r="A31" s="17" t="s">
        <v>486</v>
      </c>
      <c r="B31" s="18" t="s">
        <v>493</v>
      </c>
      <c r="C31" s="17" t="s">
        <v>491</v>
      </c>
      <c r="D31" s="17"/>
      <c r="E31" s="17" t="s">
        <v>491</v>
      </c>
      <c r="F31" s="16"/>
      <c r="G31" s="16"/>
      <c r="H31" s="16"/>
      <c r="I31" s="16"/>
      <c r="J31" s="16"/>
      <c r="K31" s="16"/>
    </row>
    <row r="32" spans="1:11" ht="15" hidden="1" outlineLevel="1">
      <c r="A32" s="17" t="s">
        <v>494</v>
      </c>
      <c r="B32" s="18" t="s">
        <v>495</v>
      </c>
      <c r="C32" s="17" t="s">
        <v>491</v>
      </c>
      <c r="D32" s="17"/>
      <c r="E32" s="17" t="s">
        <v>491</v>
      </c>
      <c r="F32" s="16"/>
      <c r="G32" s="16"/>
      <c r="H32" s="16"/>
      <c r="I32" s="16"/>
      <c r="J32" s="16"/>
      <c r="K32" s="16"/>
    </row>
    <row r="33" spans="1:11" ht="15" hidden="1" outlineLevel="1">
      <c r="A33" s="116" t="s">
        <v>497</v>
      </c>
      <c r="B33" s="117"/>
      <c r="C33" s="117"/>
      <c r="D33" s="117"/>
      <c r="E33" s="118"/>
      <c r="F33" s="16"/>
      <c r="G33" s="16"/>
      <c r="H33" s="16"/>
      <c r="I33" s="16"/>
      <c r="J33" s="16"/>
      <c r="K33" s="16"/>
    </row>
    <row r="34" spans="1:11" ht="15" hidden="1" outlineLevel="1">
      <c r="A34" s="17" t="s">
        <v>498</v>
      </c>
      <c r="B34" s="18" t="s">
        <v>499</v>
      </c>
      <c r="C34" s="19"/>
      <c r="D34" s="19"/>
      <c r="E34" s="17" t="s">
        <v>496</v>
      </c>
      <c r="F34" s="16"/>
      <c r="G34" s="16"/>
      <c r="H34" s="16"/>
      <c r="I34" s="16"/>
      <c r="J34" s="16"/>
      <c r="K34" s="16"/>
    </row>
    <row r="35" spans="1:11" ht="15" hidden="1" outlineLevel="1">
      <c r="A35" s="17" t="s">
        <v>484</v>
      </c>
      <c r="B35" s="18" t="s">
        <v>492</v>
      </c>
      <c r="C35" s="19"/>
      <c r="D35" s="19"/>
      <c r="E35" s="17" t="s">
        <v>484</v>
      </c>
      <c r="F35" s="16"/>
      <c r="G35" s="16"/>
      <c r="H35" s="16"/>
      <c r="I35" s="16"/>
      <c r="J35" s="16"/>
      <c r="K35" s="16"/>
    </row>
    <row r="36" spans="1:11" ht="15" hidden="1" outlineLevel="1">
      <c r="A36" s="17" t="s">
        <v>500</v>
      </c>
      <c r="B36" s="18" t="s">
        <v>501</v>
      </c>
      <c r="C36" s="19"/>
      <c r="D36" s="19"/>
      <c r="E36" s="17" t="s">
        <v>484</v>
      </c>
      <c r="F36" s="16"/>
      <c r="G36" s="16"/>
      <c r="H36" s="16"/>
      <c r="I36" s="16"/>
      <c r="J36" s="16"/>
      <c r="K36" s="16"/>
    </row>
    <row r="37" spans="1:11" ht="15" hidden="1" outlineLevel="1">
      <c r="A37" s="17" t="s">
        <v>502</v>
      </c>
      <c r="B37" s="18" t="s">
        <v>0</v>
      </c>
      <c r="C37" s="17"/>
      <c r="D37" s="17"/>
      <c r="E37" s="17" t="s">
        <v>484</v>
      </c>
      <c r="F37" s="16"/>
      <c r="G37" s="16"/>
      <c r="H37" s="16"/>
      <c r="I37" s="16"/>
      <c r="J37" s="16"/>
      <c r="K37" s="16"/>
    </row>
    <row r="38" spans="1:11" ht="15" hidden="1" outlineLevel="1">
      <c r="A38" s="17" t="s">
        <v>1</v>
      </c>
      <c r="B38" s="18" t="s">
        <v>2</v>
      </c>
      <c r="C38" s="17"/>
      <c r="D38" s="17"/>
      <c r="E38" s="17" t="s">
        <v>484</v>
      </c>
      <c r="F38" s="16"/>
      <c r="G38" s="16"/>
      <c r="H38" s="16"/>
      <c r="I38" s="16"/>
      <c r="J38" s="16"/>
      <c r="K38" s="16"/>
    </row>
    <row r="39" spans="1:11" ht="15" hidden="1" outlineLevel="1">
      <c r="A39" s="17" t="s">
        <v>3</v>
      </c>
      <c r="B39" s="18" t="s">
        <v>4</v>
      </c>
      <c r="C39" s="17"/>
      <c r="D39" s="17"/>
      <c r="E39" s="17" t="s">
        <v>484</v>
      </c>
      <c r="F39" s="16"/>
      <c r="G39" s="16"/>
      <c r="H39" s="16"/>
      <c r="I39" s="16"/>
      <c r="J39" s="16"/>
      <c r="K39" s="16"/>
    </row>
    <row r="40" spans="1:11" ht="15" hidden="1" outlineLevel="1">
      <c r="A40" s="119"/>
      <c r="B40" s="120"/>
      <c r="C40" s="120"/>
      <c r="D40" s="120"/>
      <c r="E40" s="121"/>
      <c r="F40" s="16"/>
      <c r="G40" s="16"/>
      <c r="H40" s="16"/>
      <c r="I40" s="16"/>
      <c r="J40" s="16"/>
      <c r="K40" s="16"/>
    </row>
    <row r="41" spans="1:11" ht="15" hidden="1" outlineLevel="1">
      <c r="A41" s="17" t="s">
        <v>5</v>
      </c>
      <c r="B41" s="18" t="s">
        <v>6</v>
      </c>
      <c r="C41" s="17" t="s">
        <v>491</v>
      </c>
      <c r="D41" s="17"/>
      <c r="E41" s="17" t="s">
        <v>484</v>
      </c>
      <c r="F41" s="16"/>
      <c r="G41" s="16"/>
      <c r="H41" s="16"/>
      <c r="I41" s="16"/>
      <c r="J41" s="16"/>
      <c r="K41" s="16"/>
    </row>
    <row r="42" spans="1:11" ht="15" hidden="1" outlineLevel="1">
      <c r="A42" s="17" t="s">
        <v>484</v>
      </c>
      <c r="B42" s="18" t="s">
        <v>492</v>
      </c>
      <c r="C42" s="17" t="s">
        <v>484</v>
      </c>
      <c r="D42" s="17"/>
      <c r="E42" s="17" t="s">
        <v>484</v>
      </c>
      <c r="F42" s="16"/>
      <c r="G42" s="16"/>
      <c r="H42" s="16"/>
      <c r="I42" s="16"/>
      <c r="J42" s="16"/>
      <c r="K42" s="16"/>
    </row>
    <row r="43" spans="1:11" ht="15" hidden="1" outlineLevel="1">
      <c r="A43" s="17" t="s">
        <v>7</v>
      </c>
      <c r="B43" s="18" t="s">
        <v>493</v>
      </c>
      <c r="C43" s="17" t="s">
        <v>491</v>
      </c>
      <c r="D43" s="17"/>
      <c r="E43" s="17" t="s">
        <v>484</v>
      </c>
      <c r="F43" s="16"/>
      <c r="G43" s="16"/>
      <c r="H43" s="16"/>
      <c r="I43" s="16"/>
      <c r="J43" s="16"/>
      <c r="K43" s="16"/>
    </row>
    <row r="44" spans="1:11" ht="15" hidden="1" outlineLevel="1">
      <c r="A44" s="17" t="s">
        <v>8</v>
      </c>
      <c r="B44" s="18" t="s">
        <v>495</v>
      </c>
      <c r="C44" s="17" t="s">
        <v>491</v>
      </c>
      <c r="D44" s="17" t="s">
        <v>484</v>
      </c>
      <c r="E44" s="17" t="s">
        <v>484</v>
      </c>
      <c r="F44" s="16"/>
      <c r="G44" s="16"/>
      <c r="H44" s="16"/>
      <c r="I44" s="16"/>
      <c r="J44" s="16"/>
      <c r="K44" s="16"/>
    </row>
    <row r="45" spans="1:11" ht="15" hidden="1" outlineLevel="1">
      <c r="A45" s="116" t="s">
        <v>497</v>
      </c>
      <c r="B45" s="117"/>
      <c r="C45" s="117"/>
      <c r="D45" s="117"/>
      <c r="E45" s="118"/>
      <c r="F45" s="16"/>
      <c r="G45" s="16"/>
      <c r="H45" s="16"/>
      <c r="I45" s="16"/>
      <c r="J45" s="16"/>
      <c r="K45" s="16"/>
    </row>
    <row r="46" ht="4.5" customHeight="1" collapsed="1">
      <c r="A46" s="3"/>
    </row>
    <row r="47" spans="1:11" ht="15.75">
      <c r="A47" s="84" t="s">
        <v>9</v>
      </c>
      <c r="B47" s="84"/>
      <c r="C47" s="84"/>
      <c r="D47" s="84"/>
      <c r="E47" s="84"/>
      <c r="F47" s="84"/>
      <c r="G47" s="84"/>
      <c r="H47" s="84"/>
      <c r="I47" s="84"/>
      <c r="J47" s="84"/>
      <c r="K47" s="84"/>
    </row>
    <row r="48" spans="1:11" ht="15.75">
      <c r="A48" s="138" t="s">
        <v>10</v>
      </c>
      <c r="B48" s="138"/>
      <c r="C48" s="138"/>
      <c r="D48" s="138"/>
      <c r="E48" s="138"/>
      <c r="F48" s="138"/>
      <c r="G48" s="138"/>
      <c r="H48" s="138"/>
      <c r="I48" s="138"/>
      <c r="J48" s="138"/>
      <c r="K48" s="138"/>
    </row>
    <row r="49" spans="1:11" ht="22.5" customHeight="1">
      <c r="A49" s="87" t="s">
        <v>474</v>
      </c>
      <c r="B49" s="87" t="s">
        <v>475</v>
      </c>
      <c r="C49" s="66" t="s">
        <v>11</v>
      </c>
      <c r="D49" s="67"/>
      <c r="E49" s="68"/>
      <c r="F49" s="66" t="s">
        <v>477</v>
      </c>
      <c r="G49" s="67"/>
      <c r="H49" s="68"/>
      <c r="I49" s="66" t="s">
        <v>478</v>
      </c>
      <c r="J49" s="67"/>
      <c r="K49" s="68"/>
    </row>
    <row r="50" spans="1:11" ht="25.5">
      <c r="A50" s="88"/>
      <c r="B50" s="88"/>
      <c r="C50" s="4" t="s">
        <v>479</v>
      </c>
      <c r="D50" s="4" t="s">
        <v>480</v>
      </c>
      <c r="E50" s="4" t="s">
        <v>481</v>
      </c>
      <c r="F50" s="4" t="s">
        <v>479</v>
      </c>
      <c r="G50" s="4" t="s">
        <v>480</v>
      </c>
      <c r="H50" s="4" t="s">
        <v>481</v>
      </c>
      <c r="I50" s="4" t="s">
        <v>479</v>
      </c>
      <c r="J50" s="4" t="s">
        <v>480</v>
      </c>
      <c r="K50" s="4" t="s">
        <v>481</v>
      </c>
    </row>
    <row r="51" spans="1:11" ht="15">
      <c r="A51" s="140" t="str">
        <f>B22</f>
        <v>Внески до статутного капіталу суб’єктів господарювання</v>
      </c>
      <c r="B51" s="141"/>
      <c r="C51" s="141"/>
      <c r="D51" s="141"/>
      <c r="E51" s="141"/>
      <c r="F51" s="141"/>
      <c r="G51" s="141"/>
      <c r="H51" s="141"/>
      <c r="I51" s="141"/>
      <c r="J51" s="141"/>
      <c r="K51" s="142"/>
    </row>
    <row r="52" spans="1:11" ht="15">
      <c r="A52" s="4" t="s">
        <v>482</v>
      </c>
      <c r="B52" s="27" t="s">
        <v>13</v>
      </c>
      <c r="C52" s="4" t="s">
        <v>484</v>
      </c>
      <c r="D52" s="4" t="s">
        <v>484</v>
      </c>
      <c r="E52" s="4" t="s">
        <v>484</v>
      </c>
      <c r="F52" s="4" t="s">
        <v>484</v>
      </c>
      <c r="G52" s="4" t="s">
        <v>484</v>
      </c>
      <c r="H52" s="4" t="s">
        <v>484</v>
      </c>
      <c r="I52" s="4" t="s">
        <v>484</v>
      </c>
      <c r="J52" s="4" t="s">
        <v>484</v>
      </c>
      <c r="K52" s="4" t="s">
        <v>484</v>
      </c>
    </row>
    <row r="53" spans="1:11" ht="38.25">
      <c r="A53" s="4"/>
      <c r="B53" s="5" t="s">
        <v>217</v>
      </c>
      <c r="C53" s="4">
        <v>0</v>
      </c>
      <c r="D53" s="4">
        <v>1000000</v>
      </c>
      <c r="E53" s="4">
        <f>C53+D53</f>
        <v>1000000</v>
      </c>
      <c r="F53" s="4">
        <v>0</v>
      </c>
      <c r="G53" s="4">
        <v>1000000</v>
      </c>
      <c r="H53" s="4">
        <f>F53+G53</f>
        <v>1000000</v>
      </c>
      <c r="I53" s="4">
        <f>F53-C53</f>
        <v>0</v>
      </c>
      <c r="J53" s="4">
        <v>0</v>
      </c>
      <c r="K53" s="4">
        <f>I53+J53</f>
        <v>0</v>
      </c>
    </row>
    <row r="54" spans="1:11" ht="38.25">
      <c r="A54" s="4"/>
      <c r="B54" s="5" t="s">
        <v>218</v>
      </c>
      <c r="C54" s="4">
        <v>0</v>
      </c>
      <c r="D54" s="4">
        <v>-9793000</v>
      </c>
      <c r="E54" s="4">
        <f>C54+D54</f>
        <v>-9793000</v>
      </c>
      <c r="F54" s="4">
        <v>0</v>
      </c>
      <c r="G54" s="4">
        <v>-14111000</v>
      </c>
      <c r="H54" s="4">
        <f>F54+G54</f>
        <v>-14111000</v>
      </c>
      <c r="I54" s="4">
        <f>F54-C54</f>
        <v>0</v>
      </c>
      <c r="J54" s="4">
        <f>D54-G54</f>
        <v>4318000</v>
      </c>
      <c r="K54" s="4">
        <f>E54-H54</f>
        <v>4318000</v>
      </c>
    </row>
    <row r="55" spans="1:11" ht="43.5" customHeight="1">
      <c r="A55" s="145" t="s">
        <v>219</v>
      </c>
      <c r="B55" s="145"/>
      <c r="C55" s="145"/>
      <c r="D55" s="145"/>
      <c r="E55" s="145"/>
      <c r="F55" s="145"/>
      <c r="G55" s="145"/>
      <c r="H55" s="145"/>
      <c r="I55" s="145"/>
      <c r="J55" s="145"/>
      <c r="K55" s="146"/>
    </row>
    <row r="56" spans="1:11" ht="15">
      <c r="A56" s="4" t="s">
        <v>498</v>
      </c>
      <c r="B56" s="27" t="s">
        <v>15</v>
      </c>
      <c r="C56" s="4" t="s">
        <v>484</v>
      </c>
      <c r="D56" s="4" t="s">
        <v>484</v>
      </c>
      <c r="E56" s="4" t="s">
        <v>484</v>
      </c>
      <c r="F56" s="4" t="s">
        <v>484</v>
      </c>
      <c r="G56" s="4" t="s">
        <v>484</v>
      </c>
      <c r="H56" s="4" t="s">
        <v>484</v>
      </c>
      <c r="I56" s="4" t="s">
        <v>484</v>
      </c>
      <c r="J56" s="4" t="s">
        <v>484</v>
      </c>
      <c r="K56" s="4" t="s">
        <v>484</v>
      </c>
    </row>
    <row r="57" spans="1:11" ht="38.25">
      <c r="A57" s="4"/>
      <c r="B57" s="5" t="s">
        <v>220</v>
      </c>
      <c r="C57" s="4">
        <v>0</v>
      </c>
      <c r="D57" s="4">
        <v>1</v>
      </c>
      <c r="E57" s="4">
        <f>C57+D57</f>
        <v>1</v>
      </c>
      <c r="F57" s="4">
        <v>0</v>
      </c>
      <c r="G57" s="4">
        <v>1</v>
      </c>
      <c r="H57" s="4">
        <f>F57+G57</f>
        <v>1</v>
      </c>
      <c r="I57" s="4">
        <f>F57-C57</f>
        <v>0</v>
      </c>
      <c r="J57" s="4">
        <v>0</v>
      </c>
      <c r="K57" s="4">
        <f>I57+J57</f>
        <v>0</v>
      </c>
    </row>
    <row r="58" spans="1:11" ht="15" customHeight="1">
      <c r="A58" s="145" t="s">
        <v>80</v>
      </c>
      <c r="B58" s="145"/>
      <c r="C58" s="145"/>
      <c r="D58" s="145"/>
      <c r="E58" s="145"/>
      <c r="F58" s="145"/>
      <c r="G58" s="145"/>
      <c r="H58" s="145"/>
      <c r="I58" s="145"/>
      <c r="J58" s="145"/>
      <c r="K58" s="146"/>
    </row>
    <row r="59" spans="1:11" ht="15">
      <c r="A59" s="4" t="s">
        <v>5</v>
      </c>
      <c r="B59" s="27" t="s">
        <v>17</v>
      </c>
      <c r="C59" s="4" t="s">
        <v>484</v>
      </c>
      <c r="D59" s="4" t="s">
        <v>484</v>
      </c>
      <c r="E59" s="4" t="s">
        <v>484</v>
      </c>
      <c r="F59" s="4" t="s">
        <v>484</v>
      </c>
      <c r="G59" s="4" t="s">
        <v>484</v>
      </c>
      <c r="H59" s="4" t="s">
        <v>484</v>
      </c>
      <c r="I59" s="4" t="s">
        <v>484</v>
      </c>
      <c r="J59" s="4" t="s">
        <v>484</v>
      </c>
      <c r="K59" s="4" t="s">
        <v>484</v>
      </c>
    </row>
    <row r="60" spans="1:11" ht="38.25">
      <c r="A60" s="4"/>
      <c r="B60" s="5" t="s">
        <v>221</v>
      </c>
      <c r="C60" s="4">
        <v>0</v>
      </c>
      <c r="D60" s="4">
        <v>1000000</v>
      </c>
      <c r="E60" s="4">
        <f>C60+D60</f>
        <v>1000000</v>
      </c>
      <c r="F60" s="4">
        <v>0</v>
      </c>
      <c r="G60" s="4">
        <v>1000000</v>
      </c>
      <c r="H60" s="4">
        <f>F60+G60</f>
        <v>1000000</v>
      </c>
      <c r="I60" s="4">
        <f>F60-C60</f>
        <v>0</v>
      </c>
      <c r="J60" s="4">
        <v>0</v>
      </c>
      <c r="K60" s="4">
        <f>I60+J60</f>
        <v>0</v>
      </c>
    </row>
    <row r="61" spans="1:11" ht="15">
      <c r="A61" s="145" t="s">
        <v>80</v>
      </c>
      <c r="B61" s="145"/>
      <c r="C61" s="145"/>
      <c r="D61" s="145"/>
      <c r="E61" s="145"/>
      <c r="F61" s="145"/>
      <c r="G61" s="145"/>
      <c r="H61" s="145"/>
      <c r="I61" s="145"/>
      <c r="J61" s="145"/>
      <c r="K61" s="146"/>
    </row>
    <row r="62" spans="1:11" ht="15">
      <c r="A62" s="4" t="s">
        <v>77</v>
      </c>
      <c r="B62" s="30" t="s">
        <v>78</v>
      </c>
      <c r="C62" s="14"/>
      <c r="D62" s="4"/>
      <c r="E62" s="4"/>
      <c r="F62" s="28"/>
      <c r="G62" s="4"/>
      <c r="H62" s="4"/>
      <c r="I62" s="4"/>
      <c r="J62" s="4"/>
      <c r="K62" s="15"/>
    </row>
    <row r="63" spans="1:11" ht="63.75">
      <c r="A63" s="4"/>
      <c r="B63" s="31" t="s">
        <v>222</v>
      </c>
      <c r="C63" s="14">
        <v>0</v>
      </c>
      <c r="D63" s="4">
        <v>2.09</v>
      </c>
      <c r="E63" s="4">
        <f>C63+D63</f>
        <v>2.09</v>
      </c>
      <c r="F63" s="4">
        <v>0</v>
      </c>
      <c r="G63" s="4">
        <v>2.09</v>
      </c>
      <c r="H63" s="4">
        <f>F63+G63</f>
        <v>2.09</v>
      </c>
      <c r="I63" s="4">
        <f>F63-C63</f>
        <v>0</v>
      </c>
      <c r="J63" s="4">
        <f>G63-D63</f>
        <v>0</v>
      </c>
      <c r="K63" s="4">
        <f>H63-E63</f>
        <v>0</v>
      </c>
    </row>
    <row r="64" spans="1:11" ht="38.25">
      <c r="A64" s="4"/>
      <c r="B64" s="31" t="s">
        <v>223</v>
      </c>
      <c r="C64" s="14">
        <v>0</v>
      </c>
      <c r="D64" s="4">
        <v>-12546000</v>
      </c>
      <c r="E64" s="4">
        <f>C64+D64</f>
        <v>-12546000</v>
      </c>
      <c r="F64" s="4">
        <v>0</v>
      </c>
      <c r="G64" s="4">
        <v>-14111000</v>
      </c>
      <c r="H64" s="4">
        <f>F64+G64</f>
        <v>-14111000</v>
      </c>
      <c r="I64" s="4">
        <f>F64-C64</f>
        <v>0</v>
      </c>
      <c r="J64" s="4">
        <f>D64-G64</f>
        <v>1565000</v>
      </c>
      <c r="K64" s="4">
        <f>E64-H64</f>
        <v>1565000</v>
      </c>
    </row>
    <row r="65" spans="1:11" ht="15">
      <c r="A65" s="89" t="s">
        <v>219</v>
      </c>
      <c r="B65" s="90"/>
      <c r="C65" s="90"/>
      <c r="D65" s="90"/>
      <c r="E65" s="90"/>
      <c r="F65" s="90"/>
      <c r="G65" s="90"/>
      <c r="H65" s="90"/>
      <c r="I65" s="90"/>
      <c r="J65" s="90"/>
      <c r="K65" s="91"/>
    </row>
    <row r="66" spans="1:11" ht="48.75" customHeight="1">
      <c r="A66" s="164" t="s">
        <v>224</v>
      </c>
      <c r="B66" s="136"/>
      <c r="C66" s="136"/>
      <c r="D66" s="136"/>
      <c r="E66" s="136"/>
      <c r="F66" s="136"/>
      <c r="G66" s="136"/>
      <c r="H66" s="136"/>
      <c r="I66" s="136"/>
      <c r="J66" s="136"/>
      <c r="K66" s="165"/>
    </row>
    <row r="67" ht="15">
      <c r="A67" s="2"/>
    </row>
    <row r="68" spans="1:11" ht="15.75">
      <c r="A68" s="69" t="s">
        <v>21</v>
      </c>
      <c r="B68" s="69"/>
      <c r="C68" s="69"/>
      <c r="D68" s="69"/>
      <c r="E68" s="69"/>
      <c r="F68" s="69"/>
      <c r="G68" s="69"/>
      <c r="H68" s="69"/>
      <c r="I68" s="69"/>
      <c r="J68" s="69"/>
      <c r="K68" s="69"/>
    </row>
    <row r="69" spans="1:11" ht="15" hidden="1" outlineLevel="1">
      <c r="A69" s="62" t="s">
        <v>474</v>
      </c>
      <c r="B69" s="62" t="s">
        <v>475</v>
      </c>
      <c r="C69" s="92" t="s">
        <v>22</v>
      </c>
      <c r="D69" s="93"/>
      <c r="E69" s="94"/>
      <c r="F69" s="92" t="s">
        <v>23</v>
      </c>
      <c r="G69" s="93"/>
      <c r="H69" s="94"/>
      <c r="I69" s="92" t="s">
        <v>474</v>
      </c>
      <c r="J69" s="93"/>
      <c r="K69" s="94"/>
    </row>
    <row r="70" spans="1:11" ht="15" hidden="1" outlineLevel="1">
      <c r="A70" s="114"/>
      <c r="B70" s="114"/>
      <c r="C70" s="95"/>
      <c r="D70" s="96"/>
      <c r="E70" s="97"/>
      <c r="F70" s="95"/>
      <c r="G70" s="96"/>
      <c r="H70" s="97"/>
      <c r="I70" s="95" t="s">
        <v>24</v>
      </c>
      <c r="J70" s="96"/>
      <c r="K70" s="97"/>
    </row>
    <row r="71" spans="1:11" ht="25.5" hidden="1" outlineLevel="1">
      <c r="A71" s="115"/>
      <c r="B71" s="115"/>
      <c r="C71" s="17" t="s">
        <v>479</v>
      </c>
      <c r="D71" s="17" t="s">
        <v>480</v>
      </c>
      <c r="E71" s="17" t="s">
        <v>481</v>
      </c>
      <c r="F71" s="17" t="s">
        <v>479</v>
      </c>
      <c r="G71" s="17" t="s">
        <v>480</v>
      </c>
      <c r="H71" s="17" t="s">
        <v>481</v>
      </c>
      <c r="I71" s="17" t="s">
        <v>479</v>
      </c>
      <c r="J71" s="17" t="s">
        <v>480</v>
      </c>
      <c r="K71" s="17" t="s">
        <v>481</v>
      </c>
    </row>
    <row r="72" spans="1:11" ht="15" hidden="1" outlineLevel="1">
      <c r="A72" s="17" t="s">
        <v>484</v>
      </c>
      <c r="B72" s="18" t="s">
        <v>483</v>
      </c>
      <c r="C72" s="17"/>
      <c r="D72" s="17"/>
      <c r="E72" s="17"/>
      <c r="F72" s="17"/>
      <c r="G72" s="17"/>
      <c r="H72" s="17"/>
      <c r="I72" s="17"/>
      <c r="J72" s="17"/>
      <c r="K72" s="17"/>
    </row>
    <row r="73" spans="1:11" ht="15" hidden="1" outlineLevel="1">
      <c r="A73" s="116" t="s">
        <v>25</v>
      </c>
      <c r="B73" s="117"/>
      <c r="C73" s="117"/>
      <c r="D73" s="117"/>
      <c r="E73" s="117"/>
      <c r="F73" s="117"/>
      <c r="G73" s="117"/>
      <c r="H73" s="117"/>
      <c r="I73" s="117"/>
      <c r="J73" s="117"/>
      <c r="K73" s="118"/>
    </row>
    <row r="74" spans="1:11" ht="15" hidden="1" outlineLevel="1">
      <c r="A74" s="17" t="s">
        <v>484</v>
      </c>
      <c r="B74" s="18" t="s">
        <v>485</v>
      </c>
      <c r="C74" s="17" t="s">
        <v>484</v>
      </c>
      <c r="D74" s="17" t="s">
        <v>484</v>
      </c>
      <c r="E74" s="17" t="s">
        <v>484</v>
      </c>
      <c r="F74" s="17" t="s">
        <v>484</v>
      </c>
      <c r="G74" s="17" t="s">
        <v>484</v>
      </c>
      <c r="H74" s="17" t="s">
        <v>484</v>
      </c>
      <c r="I74" s="17" t="s">
        <v>484</v>
      </c>
      <c r="J74" s="17" t="s">
        <v>484</v>
      </c>
      <c r="K74" s="17" t="s">
        <v>484</v>
      </c>
    </row>
    <row r="75" spans="1:11" ht="51" hidden="1" outlineLevel="1">
      <c r="A75" s="17" t="s">
        <v>484</v>
      </c>
      <c r="B75" s="18" t="s">
        <v>12</v>
      </c>
      <c r="C75" s="17" t="s">
        <v>484</v>
      </c>
      <c r="D75" s="17" t="s">
        <v>484</v>
      </c>
      <c r="E75" s="17" t="s">
        <v>484</v>
      </c>
      <c r="F75" s="17" t="s">
        <v>484</v>
      </c>
      <c r="G75" s="17" t="s">
        <v>484</v>
      </c>
      <c r="H75" s="17" t="s">
        <v>484</v>
      </c>
      <c r="I75" s="17" t="s">
        <v>484</v>
      </c>
      <c r="J75" s="17" t="s">
        <v>484</v>
      </c>
      <c r="K75" s="17" t="s">
        <v>484</v>
      </c>
    </row>
    <row r="76" spans="1:11" ht="15" hidden="1" outlineLevel="1">
      <c r="A76" s="119"/>
      <c r="B76" s="120"/>
      <c r="C76" s="120"/>
      <c r="D76" s="120"/>
      <c r="E76" s="120"/>
      <c r="F76" s="120"/>
      <c r="G76" s="120"/>
      <c r="H76" s="120"/>
      <c r="I76" s="120"/>
      <c r="J76" s="120"/>
      <c r="K76" s="121"/>
    </row>
    <row r="77" spans="1:11" ht="15" hidden="1" outlineLevel="1">
      <c r="A77" s="17" t="s">
        <v>482</v>
      </c>
      <c r="B77" s="18" t="s">
        <v>13</v>
      </c>
      <c r="C77" s="17" t="s">
        <v>484</v>
      </c>
      <c r="D77" s="17" t="s">
        <v>484</v>
      </c>
      <c r="E77" s="17" t="s">
        <v>484</v>
      </c>
      <c r="F77" s="17" t="s">
        <v>484</v>
      </c>
      <c r="G77" s="17" t="s">
        <v>484</v>
      </c>
      <c r="H77" s="17" t="s">
        <v>484</v>
      </c>
      <c r="I77" s="17" t="s">
        <v>484</v>
      </c>
      <c r="J77" s="17" t="s">
        <v>484</v>
      </c>
      <c r="K77" s="17" t="s">
        <v>484</v>
      </c>
    </row>
    <row r="78" spans="1:11" ht="15" hidden="1" outlineLevel="1">
      <c r="A78" s="17" t="s">
        <v>484</v>
      </c>
      <c r="B78" s="18" t="s">
        <v>14</v>
      </c>
      <c r="C78" s="17"/>
      <c r="D78" s="17"/>
      <c r="E78" s="17"/>
      <c r="F78" s="17"/>
      <c r="G78" s="17"/>
      <c r="H78" s="17"/>
      <c r="I78" s="17"/>
      <c r="J78" s="17"/>
      <c r="K78" s="17"/>
    </row>
    <row r="79" spans="1:11" ht="15" hidden="1" outlineLevel="1">
      <c r="A79" s="17" t="s">
        <v>498</v>
      </c>
      <c r="B79" s="18" t="s">
        <v>15</v>
      </c>
      <c r="C79" s="17"/>
      <c r="D79" s="17"/>
      <c r="E79" s="17"/>
      <c r="F79" s="17"/>
      <c r="G79" s="17"/>
      <c r="H79" s="17"/>
      <c r="I79" s="17"/>
      <c r="J79" s="17"/>
      <c r="K79" s="17"/>
    </row>
    <row r="80" spans="1:11" ht="25.5" hidden="1" outlineLevel="1">
      <c r="A80" s="17" t="s">
        <v>484</v>
      </c>
      <c r="B80" s="18" t="s">
        <v>16</v>
      </c>
      <c r="C80" s="17"/>
      <c r="D80" s="17"/>
      <c r="E80" s="17"/>
      <c r="F80" s="17"/>
      <c r="G80" s="17"/>
      <c r="H80" s="17"/>
      <c r="I80" s="17"/>
      <c r="J80" s="17"/>
      <c r="K80" s="17"/>
    </row>
    <row r="81" spans="1:11" ht="15" hidden="1" outlineLevel="1">
      <c r="A81" s="17" t="s">
        <v>5</v>
      </c>
      <c r="B81" s="18" t="s">
        <v>17</v>
      </c>
      <c r="C81" s="17"/>
      <c r="D81" s="17"/>
      <c r="E81" s="17"/>
      <c r="F81" s="17"/>
      <c r="G81" s="17"/>
      <c r="H81" s="17"/>
      <c r="I81" s="17"/>
      <c r="J81" s="17"/>
      <c r="K81" s="17"/>
    </row>
    <row r="82" spans="1:11" ht="38.25" hidden="1" outlineLevel="1">
      <c r="A82" s="17" t="s">
        <v>484</v>
      </c>
      <c r="B82" s="18" t="s">
        <v>18</v>
      </c>
      <c r="C82" s="17"/>
      <c r="D82" s="17"/>
      <c r="E82" s="17"/>
      <c r="F82" s="17"/>
      <c r="G82" s="17"/>
      <c r="H82" s="17"/>
      <c r="I82" s="17"/>
      <c r="J82" s="17"/>
      <c r="K82" s="17"/>
    </row>
    <row r="83" spans="1:11" ht="25.5" hidden="1" outlineLevel="1">
      <c r="A83" s="17" t="s">
        <v>484</v>
      </c>
      <c r="B83" s="18" t="s">
        <v>19</v>
      </c>
      <c r="C83" s="17"/>
      <c r="D83" s="17"/>
      <c r="E83" s="17"/>
      <c r="F83" s="17"/>
      <c r="G83" s="17"/>
      <c r="H83" s="17"/>
      <c r="I83" s="17"/>
      <c r="J83" s="17"/>
      <c r="K83" s="17"/>
    </row>
    <row r="84" spans="1:11" ht="15" hidden="1" outlineLevel="1">
      <c r="A84" s="116" t="s">
        <v>26</v>
      </c>
      <c r="B84" s="117"/>
      <c r="C84" s="117"/>
      <c r="D84" s="117"/>
      <c r="E84" s="117"/>
      <c r="F84" s="117"/>
      <c r="G84" s="117"/>
      <c r="H84" s="117"/>
      <c r="I84" s="117"/>
      <c r="J84" s="117"/>
      <c r="K84" s="118"/>
    </row>
    <row r="85" spans="1:11" ht="9.75" customHeight="1" collapsed="1">
      <c r="A85" s="63"/>
      <c r="B85" s="63"/>
      <c r="C85" s="63"/>
      <c r="D85" s="63"/>
      <c r="E85" s="63"/>
      <c r="F85" s="63"/>
      <c r="G85" s="63"/>
      <c r="H85" s="63"/>
      <c r="I85" s="63"/>
      <c r="J85" s="63"/>
      <c r="K85" s="63"/>
    </row>
    <row r="86" spans="1:11" ht="15.75">
      <c r="A86" s="60" t="s">
        <v>27</v>
      </c>
      <c r="B86" s="60"/>
      <c r="C86" s="60"/>
      <c r="D86" s="60"/>
      <c r="E86" s="60"/>
      <c r="F86" s="60"/>
      <c r="G86" s="60"/>
      <c r="H86" s="60"/>
      <c r="I86" s="60"/>
      <c r="J86" s="60"/>
      <c r="K86" s="60"/>
    </row>
    <row r="87" spans="1:11" ht="72" hidden="1" outlineLevel="1">
      <c r="A87" s="19" t="s">
        <v>28</v>
      </c>
      <c r="B87" s="19" t="s">
        <v>29</v>
      </c>
      <c r="C87" s="19" t="s">
        <v>30</v>
      </c>
      <c r="D87" s="19" t="s">
        <v>31</v>
      </c>
      <c r="E87" s="19" t="s">
        <v>32</v>
      </c>
      <c r="F87" s="19" t="s">
        <v>33</v>
      </c>
      <c r="G87" s="19" t="s">
        <v>34</v>
      </c>
      <c r="H87" s="19" t="s">
        <v>35</v>
      </c>
      <c r="I87" s="16"/>
      <c r="J87" s="16"/>
      <c r="K87" s="16"/>
    </row>
    <row r="88" spans="1:11" ht="15" hidden="1" outlineLevel="1">
      <c r="A88" s="19">
        <v>1</v>
      </c>
      <c r="B88" s="19">
        <v>2</v>
      </c>
      <c r="C88" s="19">
        <v>3</v>
      </c>
      <c r="D88" s="19">
        <v>4</v>
      </c>
      <c r="E88" s="19">
        <v>5</v>
      </c>
      <c r="F88" s="19" t="s">
        <v>36</v>
      </c>
      <c r="G88" s="19">
        <v>7</v>
      </c>
      <c r="H88" s="19" t="s">
        <v>37</v>
      </c>
      <c r="I88" s="16"/>
      <c r="J88" s="16"/>
      <c r="K88" s="16"/>
    </row>
    <row r="89" spans="1:11" ht="15" hidden="1" outlineLevel="1">
      <c r="A89" s="104" t="s">
        <v>38</v>
      </c>
      <c r="B89" s="20" t="s">
        <v>39</v>
      </c>
      <c r="C89" s="104" t="s">
        <v>41</v>
      </c>
      <c r="D89" s="98"/>
      <c r="E89" s="98"/>
      <c r="F89" s="98"/>
      <c r="G89" s="104" t="s">
        <v>41</v>
      </c>
      <c r="H89" s="104" t="s">
        <v>41</v>
      </c>
      <c r="I89" s="16"/>
      <c r="J89" s="16"/>
      <c r="K89" s="16"/>
    </row>
    <row r="90" spans="1:11" ht="15" hidden="1" outlineLevel="1">
      <c r="A90" s="105"/>
      <c r="B90" s="21" t="s">
        <v>40</v>
      </c>
      <c r="C90" s="105"/>
      <c r="D90" s="99"/>
      <c r="E90" s="99"/>
      <c r="F90" s="99"/>
      <c r="G90" s="105"/>
      <c r="H90" s="105"/>
      <c r="I90" s="16"/>
      <c r="J90" s="16"/>
      <c r="K90" s="16"/>
    </row>
    <row r="91" spans="1:11" ht="15" hidden="1" outlineLevel="1">
      <c r="A91" s="19"/>
      <c r="B91" s="22" t="s">
        <v>42</v>
      </c>
      <c r="C91" s="19" t="s">
        <v>41</v>
      </c>
      <c r="D91" s="22"/>
      <c r="E91" s="22"/>
      <c r="F91" s="22"/>
      <c r="G91" s="19" t="s">
        <v>41</v>
      </c>
      <c r="H91" s="19" t="s">
        <v>41</v>
      </c>
      <c r="I91" s="16"/>
      <c r="J91" s="16"/>
      <c r="K91" s="16"/>
    </row>
    <row r="92" spans="1:11" ht="36" hidden="1" outlineLevel="1">
      <c r="A92" s="19"/>
      <c r="B92" s="22" t="s">
        <v>43</v>
      </c>
      <c r="C92" s="19" t="s">
        <v>41</v>
      </c>
      <c r="D92" s="22"/>
      <c r="E92" s="22"/>
      <c r="F92" s="22"/>
      <c r="G92" s="19" t="s">
        <v>41</v>
      </c>
      <c r="H92" s="19" t="s">
        <v>41</v>
      </c>
      <c r="I92" s="16"/>
      <c r="J92" s="16"/>
      <c r="K92" s="16"/>
    </row>
    <row r="93" spans="1:11" ht="15" hidden="1" outlineLevel="1">
      <c r="A93" s="19"/>
      <c r="B93" s="22" t="s">
        <v>44</v>
      </c>
      <c r="C93" s="19" t="s">
        <v>41</v>
      </c>
      <c r="D93" s="22"/>
      <c r="E93" s="22"/>
      <c r="F93" s="22"/>
      <c r="G93" s="19" t="s">
        <v>41</v>
      </c>
      <c r="H93" s="19" t="s">
        <v>41</v>
      </c>
      <c r="I93" s="16"/>
      <c r="J93" s="16"/>
      <c r="K93" s="16"/>
    </row>
    <row r="94" spans="1:11" ht="15" hidden="1" outlineLevel="1">
      <c r="A94" s="19"/>
      <c r="B94" s="22" t="s">
        <v>45</v>
      </c>
      <c r="C94" s="19" t="s">
        <v>41</v>
      </c>
      <c r="D94" s="22"/>
      <c r="E94" s="22"/>
      <c r="F94" s="22"/>
      <c r="G94" s="19" t="s">
        <v>41</v>
      </c>
      <c r="H94" s="19" t="s">
        <v>41</v>
      </c>
      <c r="I94" s="16"/>
      <c r="J94" s="16"/>
      <c r="K94" s="16"/>
    </row>
    <row r="95" spans="1:11" ht="15" hidden="1" outlineLevel="1">
      <c r="A95" s="101" t="s">
        <v>46</v>
      </c>
      <c r="B95" s="102"/>
      <c r="C95" s="102"/>
      <c r="D95" s="102"/>
      <c r="E95" s="102"/>
      <c r="F95" s="102"/>
      <c r="G95" s="102"/>
      <c r="H95" s="103"/>
      <c r="I95" s="16"/>
      <c r="J95" s="16"/>
      <c r="K95" s="16"/>
    </row>
    <row r="96" spans="1:11" ht="15" hidden="1" outlineLevel="1">
      <c r="A96" s="104" t="s">
        <v>47</v>
      </c>
      <c r="B96" s="20" t="s">
        <v>48</v>
      </c>
      <c r="C96" s="104" t="s">
        <v>41</v>
      </c>
      <c r="D96" s="98"/>
      <c r="E96" s="98"/>
      <c r="F96" s="98"/>
      <c r="G96" s="104" t="s">
        <v>41</v>
      </c>
      <c r="H96" s="104" t="s">
        <v>41</v>
      </c>
      <c r="I96" s="16"/>
      <c r="J96" s="16"/>
      <c r="K96" s="16"/>
    </row>
    <row r="97" spans="1:11" ht="15" hidden="1" outlineLevel="1">
      <c r="A97" s="105"/>
      <c r="B97" s="21" t="s">
        <v>40</v>
      </c>
      <c r="C97" s="105"/>
      <c r="D97" s="99"/>
      <c r="E97" s="99"/>
      <c r="F97" s="99"/>
      <c r="G97" s="105"/>
      <c r="H97" s="105"/>
      <c r="I97" s="16"/>
      <c r="J97" s="16"/>
      <c r="K97" s="16"/>
    </row>
    <row r="98" spans="1:11" ht="15" hidden="1" outlineLevel="1">
      <c r="A98" s="101" t="s">
        <v>49</v>
      </c>
      <c r="B98" s="102"/>
      <c r="C98" s="102"/>
      <c r="D98" s="102"/>
      <c r="E98" s="102"/>
      <c r="F98" s="102"/>
      <c r="G98" s="102"/>
      <c r="H98" s="103"/>
      <c r="I98" s="16"/>
      <c r="J98" s="16"/>
      <c r="K98" s="16"/>
    </row>
    <row r="99" spans="1:11" ht="15" hidden="1" outlineLevel="1">
      <c r="A99" s="101" t="s">
        <v>50</v>
      </c>
      <c r="B99" s="102"/>
      <c r="C99" s="102"/>
      <c r="D99" s="102"/>
      <c r="E99" s="102"/>
      <c r="F99" s="102"/>
      <c r="G99" s="102"/>
      <c r="H99" s="103"/>
      <c r="I99" s="16"/>
      <c r="J99" s="16"/>
      <c r="K99" s="16"/>
    </row>
    <row r="100" spans="1:11" ht="24" hidden="1" outlineLevel="1">
      <c r="A100" s="23">
        <v>1</v>
      </c>
      <c r="B100" s="24" t="s">
        <v>51</v>
      </c>
      <c r="C100" s="22"/>
      <c r="D100" s="22"/>
      <c r="E100" s="22"/>
      <c r="F100" s="22"/>
      <c r="G100" s="22"/>
      <c r="H100" s="22"/>
      <c r="I100" s="16"/>
      <c r="J100" s="16"/>
      <c r="K100" s="16"/>
    </row>
    <row r="101" spans="1:11" ht="24" hidden="1" outlineLevel="1">
      <c r="A101" s="19"/>
      <c r="B101" s="25" t="s">
        <v>52</v>
      </c>
      <c r="C101" s="22"/>
      <c r="D101" s="22"/>
      <c r="E101" s="22"/>
      <c r="F101" s="22"/>
      <c r="G101" s="22"/>
      <c r="H101" s="22"/>
      <c r="I101" s="16"/>
      <c r="J101" s="16"/>
      <c r="K101" s="16"/>
    </row>
    <row r="102" spans="1:11" ht="15" hidden="1" outlineLevel="1">
      <c r="A102" s="101" t="s">
        <v>53</v>
      </c>
      <c r="B102" s="102"/>
      <c r="C102" s="102"/>
      <c r="D102" s="102"/>
      <c r="E102" s="102"/>
      <c r="F102" s="102"/>
      <c r="G102" s="102"/>
      <c r="H102" s="103"/>
      <c r="I102" s="16"/>
      <c r="J102" s="16"/>
      <c r="K102" s="16"/>
    </row>
    <row r="103" spans="1:11" ht="24" hidden="1" outlineLevel="1">
      <c r="A103" s="19"/>
      <c r="B103" s="22" t="s">
        <v>54</v>
      </c>
      <c r="C103" s="22"/>
      <c r="D103" s="22"/>
      <c r="E103" s="22"/>
      <c r="F103" s="22"/>
      <c r="G103" s="22"/>
      <c r="H103" s="22"/>
      <c r="I103" s="16"/>
      <c r="J103" s="16"/>
      <c r="K103" s="16"/>
    </row>
    <row r="104" spans="1:11" ht="24" hidden="1" outlineLevel="1">
      <c r="A104" s="19"/>
      <c r="B104" s="22" t="s">
        <v>55</v>
      </c>
      <c r="C104" s="22"/>
      <c r="D104" s="22"/>
      <c r="E104" s="22"/>
      <c r="F104" s="22"/>
      <c r="G104" s="22"/>
      <c r="H104" s="22"/>
      <c r="I104" s="16"/>
      <c r="J104" s="16"/>
      <c r="K104" s="16"/>
    </row>
    <row r="105" spans="1:11" ht="15" hidden="1" outlineLevel="1">
      <c r="A105" s="19"/>
      <c r="B105" s="22" t="s">
        <v>56</v>
      </c>
      <c r="C105" s="22"/>
      <c r="D105" s="22"/>
      <c r="E105" s="22"/>
      <c r="F105" s="22"/>
      <c r="G105" s="22"/>
      <c r="H105" s="22"/>
      <c r="I105" s="16"/>
      <c r="J105" s="16"/>
      <c r="K105" s="16"/>
    </row>
    <row r="106" spans="1:11" ht="24" hidden="1" outlineLevel="1">
      <c r="A106" s="19"/>
      <c r="B106" s="25" t="s">
        <v>57</v>
      </c>
      <c r="C106" s="22"/>
      <c r="D106" s="22"/>
      <c r="E106" s="22"/>
      <c r="F106" s="22"/>
      <c r="G106" s="22"/>
      <c r="H106" s="22"/>
      <c r="I106" s="16"/>
      <c r="J106" s="16"/>
      <c r="K106" s="16"/>
    </row>
    <row r="107" spans="1:11" ht="15" hidden="1" outlineLevel="1">
      <c r="A107" s="101" t="s">
        <v>58</v>
      </c>
      <c r="B107" s="102"/>
      <c r="C107" s="102"/>
      <c r="D107" s="102"/>
      <c r="E107" s="102"/>
      <c r="F107" s="102"/>
      <c r="G107" s="102"/>
      <c r="H107" s="103"/>
      <c r="I107" s="16"/>
      <c r="J107" s="16"/>
      <c r="K107" s="16"/>
    </row>
    <row r="108" spans="1:11" ht="24" hidden="1" outlineLevel="1">
      <c r="A108" s="19"/>
      <c r="B108" s="22" t="s">
        <v>54</v>
      </c>
      <c r="C108" s="22"/>
      <c r="D108" s="22"/>
      <c r="E108" s="22"/>
      <c r="F108" s="22"/>
      <c r="G108" s="22"/>
      <c r="H108" s="22"/>
      <c r="I108" s="16"/>
      <c r="J108" s="16"/>
      <c r="K108" s="16"/>
    </row>
    <row r="109" spans="1:11" ht="24" hidden="1" outlineLevel="1">
      <c r="A109" s="19"/>
      <c r="B109" s="22" t="s">
        <v>55</v>
      </c>
      <c r="C109" s="22"/>
      <c r="D109" s="22"/>
      <c r="E109" s="22"/>
      <c r="F109" s="22"/>
      <c r="G109" s="22"/>
      <c r="H109" s="22"/>
      <c r="I109" s="16"/>
      <c r="J109" s="16"/>
      <c r="K109" s="16"/>
    </row>
    <row r="110" spans="1:11" ht="15" hidden="1" outlineLevel="1">
      <c r="A110" s="19"/>
      <c r="B110" s="22" t="s">
        <v>56</v>
      </c>
      <c r="C110" s="22"/>
      <c r="D110" s="22"/>
      <c r="E110" s="22"/>
      <c r="F110" s="22"/>
      <c r="G110" s="22"/>
      <c r="H110" s="22"/>
      <c r="I110" s="16"/>
      <c r="J110" s="16"/>
      <c r="K110" s="16"/>
    </row>
    <row r="111" spans="1:11" ht="36" hidden="1" outlineLevel="1">
      <c r="A111" s="23">
        <v>43498</v>
      </c>
      <c r="B111" s="24" t="s">
        <v>59</v>
      </c>
      <c r="C111" s="19" t="s">
        <v>41</v>
      </c>
      <c r="D111" s="19"/>
      <c r="E111" s="19"/>
      <c r="F111" s="19"/>
      <c r="G111" s="19" t="s">
        <v>41</v>
      </c>
      <c r="H111" s="19" t="s">
        <v>41</v>
      </c>
      <c r="I111" s="16"/>
      <c r="J111" s="16"/>
      <c r="K111" s="16"/>
    </row>
    <row r="112" ht="6.75" customHeight="1" collapsed="1">
      <c r="A112" s="9"/>
    </row>
    <row r="113" spans="1:11" ht="15.75">
      <c r="A113" s="84" t="s">
        <v>60</v>
      </c>
      <c r="B113" s="84"/>
      <c r="C113" s="84"/>
      <c r="D113" s="84"/>
      <c r="E113" s="84"/>
      <c r="F113" s="84"/>
      <c r="G113" s="84"/>
      <c r="H113" s="84"/>
      <c r="I113" s="84"/>
      <c r="J113" s="84"/>
      <c r="K113" s="84"/>
    </row>
    <row r="114" spans="1:11" ht="15.75" hidden="1" outlineLevel="1">
      <c r="A114" s="109" t="s">
        <v>61</v>
      </c>
      <c r="B114" s="109"/>
      <c r="C114" s="109"/>
      <c r="D114" s="109"/>
      <c r="E114" s="109"/>
      <c r="F114" s="109"/>
      <c r="G114" s="109"/>
      <c r="H114" s="109"/>
      <c r="I114" s="109"/>
      <c r="J114" s="109"/>
      <c r="K114" s="109"/>
    </row>
    <row r="115" ht="15" collapsed="1">
      <c r="A115" s="2"/>
    </row>
    <row r="116" spans="1:11" ht="15.75">
      <c r="A116" s="84" t="s">
        <v>261</v>
      </c>
      <c r="B116" s="84"/>
      <c r="C116" s="84"/>
      <c r="D116" s="84"/>
      <c r="E116" s="84"/>
      <c r="F116" s="84"/>
      <c r="G116" s="84"/>
      <c r="H116" s="84"/>
      <c r="I116" s="84"/>
      <c r="J116" s="84"/>
      <c r="K116" s="84"/>
    </row>
    <row r="117" ht="15">
      <c r="A117" s="2"/>
    </row>
    <row r="118" spans="1:11" ht="45" customHeight="1">
      <c r="A118" s="84" t="s">
        <v>278</v>
      </c>
      <c r="B118" s="84"/>
      <c r="C118" s="86" t="s">
        <v>86</v>
      </c>
      <c r="D118" s="86"/>
      <c r="E118" s="86"/>
      <c r="F118" s="86"/>
      <c r="G118" s="86"/>
      <c r="H118" s="86"/>
      <c r="I118" s="86"/>
      <c r="J118" s="86"/>
      <c r="K118" s="86"/>
    </row>
    <row r="119" spans="1:11" ht="4.5" customHeight="1">
      <c r="A119" s="86"/>
      <c r="B119" s="84"/>
      <c r="C119" s="84"/>
      <c r="D119" s="84"/>
      <c r="E119" s="84"/>
      <c r="F119" s="84"/>
      <c r="G119" s="84"/>
      <c r="H119" s="84"/>
      <c r="I119" s="84"/>
      <c r="J119" s="84"/>
      <c r="K119" s="84"/>
    </row>
    <row r="120" spans="1:11" ht="30" customHeight="1">
      <c r="A120" s="85" t="s">
        <v>88</v>
      </c>
      <c r="B120" s="85"/>
      <c r="C120" s="163" t="s">
        <v>225</v>
      </c>
      <c r="D120" s="163"/>
      <c r="E120" s="163"/>
      <c r="F120" s="163"/>
      <c r="G120" s="163"/>
      <c r="H120" s="163"/>
      <c r="I120" s="163"/>
      <c r="J120" s="163"/>
      <c r="K120" s="163"/>
    </row>
    <row r="121" spans="1:11" ht="6.75" customHeight="1">
      <c r="A121" s="11"/>
      <c r="B121" s="12"/>
      <c r="C121" s="12"/>
      <c r="D121" s="12"/>
      <c r="E121" s="12"/>
      <c r="F121" s="12"/>
      <c r="G121" s="12"/>
      <c r="H121" s="12"/>
      <c r="I121" s="12"/>
      <c r="J121" s="12"/>
      <c r="K121" s="12"/>
    </row>
    <row r="122" spans="1:11" ht="33.75" customHeight="1">
      <c r="A122" s="85" t="s">
        <v>279</v>
      </c>
      <c r="B122" s="85"/>
      <c r="C122" s="163" t="s">
        <v>226</v>
      </c>
      <c r="D122" s="163"/>
      <c r="E122" s="163"/>
      <c r="F122" s="163"/>
      <c r="G122" s="163"/>
      <c r="H122" s="163"/>
      <c r="I122" s="163"/>
      <c r="J122" s="163"/>
      <c r="K122" s="163"/>
    </row>
    <row r="123" spans="1:11" ht="15.75">
      <c r="A123" s="11"/>
      <c r="B123" s="84"/>
      <c r="C123" s="84"/>
      <c r="D123" s="84"/>
      <c r="E123" s="84"/>
      <c r="F123" s="84"/>
      <c r="G123" s="84"/>
      <c r="H123" s="84"/>
      <c r="I123" s="84"/>
      <c r="J123" s="84"/>
      <c r="K123" s="84"/>
    </row>
    <row r="124" spans="1:11" ht="15.75" customHeight="1">
      <c r="A124" s="85" t="s">
        <v>85</v>
      </c>
      <c r="B124" s="85"/>
      <c r="C124" s="86" t="s">
        <v>123</v>
      </c>
      <c r="D124" s="86"/>
      <c r="E124" s="86"/>
      <c r="F124" s="86"/>
      <c r="G124" s="86"/>
      <c r="H124" s="86"/>
      <c r="I124" s="86"/>
      <c r="J124" s="86"/>
      <c r="K124" s="86"/>
    </row>
    <row r="125" spans="1:11" ht="15.75">
      <c r="A125" s="86"/>
      <c r="B125" s="86"/>
      <c r="C125" s="86"/>
      <c r="D125" s="86"/>
      <c r="E125" s="86"/>
      <c r="F125" s="86"/>
      <c r="G125" s="86"/>
      <c r="H125" s="86"/>
      <c r="I125" s="86"/>
      <c r="J125" s="86"/>
      <c r="K125" s="86"/>
    </row>
    <row r="126" spans="1:11" ht="15.75">
      <c r="A126" s="13"/>
      <c r="B126" s="12"/>
      <c r="C126" s="12"/>
      <c r="D126" s="12"/>
      <c r="E126" s="12"/>
      <c r="F126" s="12"/>
      <c r="G126" s="12"/>
      <c r="H126" s="12"/>
      <c r="I126" s="12"/>
      <c r="J126" s="12"/>
      <c r="K126" s="12"/>
    </row>
    <row r="127" spans="1:11" ht="63.75" customHeight="1">
      <c r="A127" s="1"/>
      <c r="B127" s="36" t="s">
        <v>263</v>
      </c>
      <c r="C127" s="113" t="s">
        <v>90</v>
      </c>
      <c r="D127" s="113"/>
      <c r="E127" s="113"/>
      <c r="F127" s="113"/>
      <c r="G127" s="73"/>
      <c r="H127" s="73"/>
      <c r="I127" s="111" t="s">
        <v>262</v>
      </c>
      <c r="J127" s="111"/>
      <c r="K127" s="111"/>
    </row>
    <row r="128" spans="1:11" ht="15.75">
      <c r="A128" s="1"/>
      <c r="B128" s="35"/>
      <c r="C128" s="110" t="s">
        <v>91</v>
      </c>
      <c r="D128" s="110"/>
      <c r="E128" s="110"/>
      <c r="F128" s="110"/>
      <c r="G128" s="1"/>
      <c r="H128" s="1"/>
      <c r="I128" s="1"/>
      <c r="J128" s="110" t="s">
        <v>92</v>
      </c>
      <c r="K128" s="110"/>
    </row>
  </sheetData>
  <mergeCells count="89">
    <mergeCell ref="C127:F127"/>
    <mergeCell ref="I127:K127"/>
    <mergeCell ref="C128:F128"/>
    <mergeCell ref="J128:K128"/>
    <mergeCell ref="B123:K123"/>
    <mergeCell ref="A124:B124"/>
    <mergeCell ref="C124:K124"/>
    <mergeCell ref="A125:K125"/>
    <mergeCell ref="A119:K119"/>
    <mergeCell ref="A120:B120"/>
    <mergeCell ref="C120:K120"/>
    <mergeCell ref="A122:B122"/>
    <mergeCell ref="C122:K122"/>
    <mergeCell ref="A114:K114"/>
    <mergeCell ref="A116:K116"/>
    <mergeCell ref="A118:B118"/>
    <mergeCell ref="C118:K118"/>
    <mergeCell ref="A99:H99"/>
    <mergeCell ref="A102:H102"/>
    <mergeCell ref="A107:H107"/>
    <mergeCell ref="A113:K113"/>
    <mergeCell ref="F96:F97"/>
    <mergeCell ref="G96:G97"/>
    <mergeCell ref="H96:H97"/>
    <mergeCell ref="A98:H98"/>
    <mergeCell ref="A96:A97"/>
    <mergeCell ref="C96:C97"/>
    <mergeCell ref="D96:D97"/>
    <mergeCell ref="E96:E97"/>
    <mergeCell ref="F89:F90"/>
    <mergeCell ref="G89:G90"/>
    <mergeCell ref="H89:H90"/>
    <mergeCell ref="A95:H95"/>
    <mergeCell ref="A89:A90"/>
    <mergeCell ref="C89:C90"/>
    <mergeCell ref="D89:D90"/>
    <mergeCell ref="E89:E90"/>
    <mergeCell ref="A73:K73"/>
    <mergeCell ref="A76:K76"/>
    <mergeCell ref="A84:K84"/>
    <mergeCell ref="A86:K86"/>
    <mergeCell ref="A65:K65"/>
    <mergeCell ref="A66:K66"/>
    <mergeCell ref="A68:K68"/>
    <mergeCell ref="A69:A71"/>
    <mergeCell ref="B69:B71"/>
    <mergeCell ref="C69:E70"/>
    <mergeCell ref="F69:H70"/>
    <mergeCell ref="I69:K69"/>
    <mergeCell ref="I70:K70"/>
    <mergeCell ref="A51:K51"/>
    <mergeCell ref="A55:K55"/>
    <mergeCell ref="A58:K58"/>
    <mergeCell ref="A61:K61"/>
    <mergeCell ref="A47:K47"/>
    <mergeCell ref="A48:K48"/>
    <mergeCell ref="A49:A50"/>
    <mergeCell ref="B49:B50"/>
    <mergeCell ref="C49:E49"/>
    <mergeCell ref="F49:H49"/>
    <mergeCell ref="I49:K49"/>
    <mergeCell ref="A27:K27"/>
    <mergeCell ref="A33:E33"/>
    <mergeCell ref="A40:E40"/>
    <mergeCell ref="A45:E45"/>
    <mergeCell ref="I17:K17"/>
    <mergeCell ref="A20:K20"/>
    <mergeCell ref="A24:K24"/>
    <mergeCell ref="A26:K26"/>
    <mergeCell ref="A17:A18"/>
    <mergeCell ref="B17:B18"/>
    <mergeCell ref="C17:E17"/>
    <mergeCell ref="F17:H17"/>
    <mergeCell ref="A12:K12"/>
    <mergeCell ref="A13:K13"/>
    <mergeCell ref="A14:K14"/>
    <mergeCell ref="A15:K15"/>
    <mergeCell ref="A9:K9"/>
    <mergeCell ref="A10:B10"/>
    <mergeCell ref="C10:K10"/>
    <mergeCell ref="A11:K11"/>
    <mergeCell ref="A5:K5"/>
    <mergeCell ref="A6:K6"/>
    <mergeCell ref="A7:K7"/>
    <mergeCell ref="A8:K8"/>
    <mergeCell ref="I1:K1"/>
    <mergeCell ref="I2:K2"/>
    <mergeCell ref="A3:K3"/>
    <mergeCell ref="A4:K4"/>
  </mergeCells>
  <printOptions/>
  <pageMargins left="0.7874015748031497" right="0.1968503937007874" top="0.3937007874015748" bottom="0.3937007874015748" header="0.5118110236220472" footer="0.5118110236220472"/>
  <pageSetup fitToHeight="10" fitToWidth="1" horizontalDpi="600" verticalDpi="600" orientation="portrait" paperSize="9" scale="79" r:id="rId1"/>
</worksheet>
</file>

<file path=xl/worksheets/sheet14.xml><?xml version="1.0" encoding="utf-8"?>
<worksheet xmlns="http://schemas.openxmlformats.org/spreadsheetml/2006/main" xmlns:r="http://schemas.openxmlformats.org/officeDocument/2006/relationships">
  <sheetPr>
    <pageSetUpPr fitToPage="1"/>
  </sheetPr>
  <dimension ref="A1:Y147"/>
  <sheetViews>
    <sheetView zoomScalePageLayoutView="0" workbookViewId="0" topLeftCell="A65">
      <selection activeCell="E151" sqref="E151"/>
    </sheetView>
  </sheetViews>
  <sheetFormatPr defaultColWidth="9.140625" defaultRowHeight="15" outlineLevelRow="1"/>
  <cols>
    <col min="2" max="2" width="23.8515625" style="0" customWidth="1"/>
    <col min="4" max="4" width="12.7109375" style="0" customWidth="1"/>
    <col min="7" max="7" width="12.8515625" style="0" customWidth="1"/>
    <col min="10" max="10" width="12.421875" style="0" customWidth="1"/>
  </cols>
  <sheetData>
    <row r="1" spans="2:11" ht="15.75">
      <c r="B1" s="1"/>
      <c r="C1" s="1"/>
      <c r="D1" s="1"/>
      <c r="E1" s="1"/>
      <c r="F1" s="1"/>
      <c r="G1" s="1"/>
      <c r="H1" s="1"/>
      <c r="I1" s="106" t="s">
        <v>465</v>
      </c>
      <c r="J1" s="106"/>
      <c r="K1" s="106"/>
    </row>
    <row r="2" spans="2:11" ht="39.75" customHeight="1">
      <c r="B2" s="1"/>
      <c r="C2" s="1"/>
      <c r="D2" s="1"/>
      <c r="E2" s="1"/>
      <c r="F2" s="1"/>
      <c r="G2" s="1"/>
      <c r="H2" s="1"/>
      <c r="I2" s="106" t="s">
        <v>466</v>
      </c>
      <c r="J2" s="106"/>
      <c r="K2" s="106"/>
    </row>
    <row r="3" spans="1:11" ht="15.75">
      <c r="A3" s="107"/>
      <c r="B3" s="107"/>
      <c r="C3" s="107"/>
      <c r="D3" s="107"/>
      <c r="E3" s="107"/>
      <c r="F3" s="107"/>
      <c r="G3" s="107"/>
      <c r="H3" s="107"/>
      <c r="I3" s="107"/>
      <c r="J3" s="107"/>
      <c r="K3" s="107"/>
    </row>
    <row r="4" spans="1:11" ht="15.75">
      <c r="A4" s="108" t="s">
        <v>467</v>
      </c>
      <c r="B4" s="108"/>
      <c r="C4" s="108"/>
      <c r="D4" s="108"/>
      <c r="E4" s="108"/>
      <c r="F4" s="108"/>
      <c r="G4" s="108"/>
      <c r="H4" s="108"/>
      <c r="I4" s="108"/>
      <c r="J4" s="108"/>
      <c r="K4" s="108"/>
    </row>
    <row r="5" spans="1:11" ht="15.75">
      <c r="A5" s="108" t="s">
        <v>64</v>
      </c>
      <c r="B5" s="108"/>
      <c r="C5" s="108"/>
      <c r="D5" s="108"/>
      <c r="E5" s="108"/>
      <c r="F5" s="108"/>
      <c r="G5" s="108"/>
      <c r="H5" s="108"/>
      <c r="I5" s="108"/>
      <c r="J5" s="108"/>
      <c r="K5" s="108"/>
    </row>
    <row r="6" spans="1:11" ht="15.75" customHeight="1">
      <c r="A6" s="84" t="s">
        <v>247</v>
      </c>
      <c r="B6" s="84"/>
      <c r="C6" s="84"/>
      <c r="D6" s="84"/>
      <c r="E6" s="84"/>
      <c r="F6" s="84"/>
      <c r="G6" s="84"/>
      <c r="H6" s="84"/>
      <c r="I6" s="84"/>
      <c r="J6" s="84"/>
      <c r="K6" s="84"/>
    </row>
    <row r="7" spans="1:11" ht="15">
      <c r="A7" s="83" t="s">
        <v>468</v>
      </c>
      <c r="B7" s="83"/>
      <c r="C7" s="83"/>
      <c r="D7" s="83"/>
      <c r="E7" s="83"/>
      <c r="F7" s="83"/>
      <c r="G7" s="83"/>
      <c r="H7" s="83"/>
      <c r="I7" s="83"/>
      <c r="J7" s="83"/>
      <c r="K7" s="83"/>
    </row>
    <row r="8" spans="1:11" ht="15.75">
      <c r="A8" s="84" t="s">
        <v>246</v>
      </c>
      <c r="B8" s="84"/>
      <c r="C8" s="84"/>
      <c r="D8" s="84"/>
      <c r="E8" s="84"/>
      <c r="F8" s="84"/>
      <c r="G8" s="84"/>
      <c r="H8" s="84"/>
      <c r="I8" s="84"/>
      <c r="J8" s="84"/>
      <c r="K8" s="84"/>
    </row>
    <row r="9" spans="1:11" ht="15">
      <c r="A9" s="83" t="s">
        <v>469</v>
      </c>
      <c r="B9" s="83"/>
      <c r="C9" s="83"/>
      <c r="D9" s="83"/>
      <c r="E9" s="83"/>
      <c r="F9" s="83"/>
      <c r="G9" s="83"/>
      <c r="H9" s="83"/>
      <c r="I9" s="83"/>
      <c r="J9" s="83"/>
      <c r="K9" s="83"/>
    </row>
    <row r="10" spans="1:11" ht="15.75">
      <c r="A10" s="84" t="s">
        <v>249</v>
      </c>
      <c r="B10" s="84"/>
      <c r="C10" s="84"/>
      <c r="D10" s="84"/>
      <c r="E10" s="84"/>
      <c r="F10" s="84"/>
      <c r="G10" s="84"/>
      <c r="H10" s="84"/>
      <c r="I10" s="84"/>
      <c r="J10" s="84"/>
      <c r="K10" s="84"/>
    </row>
    <row r="11" spans="1:11" ht="15">
      <c r="A11" s="83" t="s">
        <v>470</v>
      </c>
      <c r="B11" s="83"/>
      <c r="C11" s="83"/>
      <c r="D11" s="83"/>
      <c r="E11" s="83"/>
      <c r="F11" s="83"/>
      <c r="G11" s="83"/>
      <c r="H11" s="83"/>
      <c r="I11" s="83"/>
      <c r="J11" s="83"/>
      <c r="K11" s="83"/>
    </row>
    <row r="12" spans="1:11" ht="15.75">
      <c r="A12" s="84" t="s">
        <v>471</v>
      </c>
      <c r="B12" s="84"/>
      <c r="C12" s="84"/>
      <c r="D12" s="84"/>
      <c r="E12" s="84"/>
      <c r="F12" s="84"/>
      <c r="G12" s="84"/>
      <c r="H12" s="84"/>
      <c r="I12" s="84"/>
      <c r="J12" s="84"/>
      <c r="K12" s="84"/>
    </row>
    <row r="13" spans="1:25" ht="17.25" customHeight="1">
      <c r="A13" s="143" t="s">
        <v>250</v>
      </c>
      <c r="B13" s="143"/>
      <c r="C13" s="143"/>
      <c r="D13" s="143"/>
      <c r="E13" s="143"/>
      <c r="F13" s="143"/>
      <c r="G13" s="143"/>
      <c r="H13" s="143"/>
      <c r="I13" s="143"/>
      <c r="J13" s="143"/>
      <c r="K13" s="143"/>
      <c r="L13" s="51"/>
      <c r="M13" s="51"/>
      <c r="N13" s="51"/>
      <c r="O13" s="51"/>
      <c r="P13" s="51"/>
      <c r="Q13" s="51"/>
      <c r="R13" s="51"/>
      <c r="S13" s="51"/>
      <c r="T13" s="51"/>
      <c r="U13" s="51"/>
      <c r="V13" s="51"/>
      <c r="W13" s="51"/>
      <c r="X13" s="51"/>
      <c r="Y13" s="51"/>
    </row>
    <row r="14" spans="1:11" ht="15.75">
      <c r="A14" s="84" t="s">
        <v>472</v>
      </c>
      <c r="B14" s="84"/>
      <c r="C14" s="84"/>
      <c r="D14" s="84"/>
      <c r="E14" s="84"/>
      <c r="F14" s="84"/>
      <c r="G14" s="84"/>
      <c r="H14" s="84"/>
      <c r="I14" s="84"/>
      <c r="J14" s="84"/>
      <c r="K14" s="84"/>
    </row>
    <row r="15" spans="1:11" ht="15.75">
      <c r="A15" s="84" t="s">
        <v>473</v>
      </c>
      <c r="B15" s="84"/>
      <c r="C15" s="84"/>
      <c r="D15" s="84"/>
      <c r="E15" s="84"/>
      <c r="F15" s="84"/>
      <c r="G15" s="84"/>
      <c r="H15" s="84"/>
      <c r="I15" s="84"/>
      <c r="J15" s="84"/>
      <c r="K15" s="84"/>
    </row>
    <row r="16" spans="1:11" ht="15.75">
      <c r="A16" s="3"/>
      <c r="K16" s="12" t="s">
        <v>63</v>
      </c>
    </row>
    <row r="17" spans="1:11" ht="15">
      <c r="A17" s="87" t="s">
        <v>474</v>
      </c>
      <c r="B17" s="87" t="s">
        <v>475</v>
      </c>
      <c r="C17" s="66" t="s">
        <v>476</v>
      </c>
      <c r="D17" s="67"/>
      <c r="E17" s="68"/>
      <c r="F17" s="66" t="s">
        <v>477</v>
      </c>
      <c r="G17" s="67"/>
      <c r="H17" s="68"/>
      <c r="I17" s="66" t="s">
        <v>478</v>
      </c>
      <c r="J17" s="67"/>
      <c r="K17" s="68"/>
    </row>
    <row r="18" spans="1:11" ht="25.5">
      <c r="A18" s="88"/>
      <c r="B18" s="88"/>
      <c r="C18" s="4" t="s">
        <v>479</v>
      </c>
      <c r="D18" s="4" t="s">
        <v>480</v>
      </c>
      <c r="E18" s="4" t="s">
        <v>481</v>
      </c>
      <c r="F18" s="4" t="s">
        <v>479</v>
      </c>
      <c r="G18" s="4" t="s">
        <v>480</v>
      </c>
      <c r="H18" s="4" t="s">
        <v>481</v>
      </c>
      <c r="I18" s="4" t="s">
        <v>479</v>
      </c>
      <c r="J18" s="4" t="s">
        <v>480</v>
      </c>
      <c r="K18" s="4" t="s">
        <v>481</v>
      </c>
    </row>
    <row r="19" spans="1:11" ht="15">
      <c r="A19" s="4" t="s">
        <v>482</v>
      </c>
      <c r="B19" s="5" t="s">
        <v>483</v>
      </c>
      <c r="C19" s="4">
        <f>SUM(C22)</f>
        <v>30000</v>
      </c>
      <c r="D19" s="4">
        <f>D22+D24</f>
        <v>0</v>
      </c>
      <c r="E19" s="4">
        <f>C19+D19</f>
        <v>30000</v>
      </c>
      <c r="F19" s="4">
        <f>SUM(F22)</f>
        <v>29540</v>
      </c>
      <c r="G19" s="4">
        <f>G22+G24</f>
        <v>0</v>
      </c>
      <c r="H19" s="4">
        <f>F19+G19</f>
        <v>29540</v>
      </c>
      <c r="I19" s="4">
        <f>F19-C19</f>
        <v>-460</v>
      </c>
      <c r="J19" s="6">
        <f>G19-D19</f>
        <v>0</v>
      </c>
      <c r="K19" s="6">
        <f>I19+J19</f>
        <v>-460</v>
      </c>
    </row>
    <row r="20" spans="1:11" ht="15" customHeight="1">
      <c r="A20" s="144" t="s">
        <v>252</v>
      </c>
      <c r="B20" s="145"/>
      <c r="C20" s="145"/>
      <c r="D20" s="145"/>
      <c r="E20" s="145"/>
      <c r="F20" s="145"/>
      <c r="G20" s="145"/>
      <c r="H20" s="145"/>
      <c r="I20" s="145"/>
      <c r="J20" s="145"/>
      <c r="K20" s="146"/>
    </row>
    <row r="21" spans="1:11" ht="15">
      <c r="A21" s="5" t="s">
        <v>484</v>
      </c>
      <c r="B21" s="7" t="s">
        <v>485</v>
      </c>
      <c r="C21" s="4" t="s">
        <v>484</v>
      </c>
      <c r="D21" s="4" t="s">
        <v>484</v>
      </c>
      <c r="E21" s="4" t="s">
        <v>484</v>
      </c>
      <c r="F21" s="4" t="s">
        <v>484</v>
      </c>
      <c r="G21" s="4" t="s">
        <v>484</v>
      </c>
      <c r="H21" s="4" t="s">
        <v>484</v>
      </c>
      <c r="I21" s="4" t="s">
        <v>484</v>
      </c>
      <c r="J21" s="4" t="s">
        <v>484</v>
      </c>
      <c r="K21" s="4" t="s">
        <v>484</v>
      </c>
    </row>
    <row r="22" spans="1:11" ht="76.5">
      <c r="A22" s="26" t="s">
        <v>67</v>
      </c>
      <c r="B22" s="5" t="s">
        <v>251</v>
      </c>
      <c r="C22" s="4">
        <v>30000</v>
      </c>
      <c r="D22" s="4">
        <v>0</v>
      </c>
      <c r="E22" s="4">
        <f>C22+D22</f>
        <v>30000</v>
      </c>
      <c r="F22" s="4">
        <v>29540</v>
      </c>
      <c r="G22" s="4">
        <v>0</v>
      </c>
      <c r="H22" s="4">
        <f>F22+G22</f>
        <v>29540</v>
      </c>
      <c r="I22" s="4">
        <f>F22-C22</f>
        <v>-460</v>
      </c>
      <c r="J22" s="4">
        <f>G22-D22</f>
        <v>0</v>
      </c>
      <c r="K22" s="4">
        <f>I22+J22</f>
        <v>-460</v>
      </c>
    </row>
    <row r="23" spans="1:11" ht="15" customHeight="1">
      <c r="A23" s="144" t="s">
        <v>252</v>
      </c>
      <c r="B23" s="145"/>
      <c r="C23" s="145"/>
      <c r="D23" s="145"/>
      <c r="E23" s="145"/>
      <c r="F23" s="145"/>
      <c r="G23" s="145"/>
      <c r="H23" s="145"/>
      <c r="I23" s="145"/>
      <c r="J23" s="145"/>
      <c r="K23" s="146"/>
    </row>
    <row r="24" spans="1:11" ht="15" hidden="1" outlineLevel="1">
      <c r="A24" s="26"/>
      <c r="B24" s="46"/>
      <c r="C24" s="4"/>
      <c r="D24" s="4">
        <v>0</v>
      </c>
      <c r="E24" s="4">
        <f>C24+D24</f>
        <v>0</v>
      </c>
      <c r="F24" s="4"/>
      <c r="G24" s="4">
        <v>0</v>
      </c>
      <c r="H24" s="4">
        <f>F24+G24</f>
        <v>0</v>
      </c>
      <c r="I24" s="4">
        <f>F24-C24</f>
        <v>0</v>
      </c>
      <c r="J24" s="4">
        <f>G24-D24</f>
        <v>0</v>
      </c>
      <c r="K24" s="4">
        <f>I24+J24</f>
        <v>0</v>
      </c>
    </row>
    <row r="25" spans="1:11" ht="15" hidden="1" outlineLevel="1">
      <c r="A25" s="145" t="s">
        <v>80</v>
      </c>
      <c r="B25" s="145"/>
      <c r="C25" s="145"/>
      <c r="D25" s="145"/>
      <c r="E25" s="145"/>
      <c r="F25" s="145"/>
      <c r="G25" s="145"/>
      <c r="H25" s="145"/>
      <c r="I25" s="145"/>
      <c r="J25" s="145"/>
      <c r="K25" s="146"/>
    </row>
    <row r="26" ht="15.75" collapsed="1">
      <c r="A26" s="3"/>
    </row>
    <row r="27" spans="1:11" ht="15.75">
      <c r="A27" s="84" t="s">
        <v>488</v>
      </c>
      <c r="B27" s="84"/>
      <c r="C27" s="84"/>
      <c r="D27" s="84"/>
      <c r="E27" s="84"/>
      <c r="F27" s="84"/>
      <c r="G27" s="84"/>
      <c r="H27" s="84"/>
      <c r="I27" s="84"/>
      <c r="J27" s="84"/>
      <c r="K27" s="84"/>
    </row>
    <row r="28" spans="1:12" ht="15.75" hidden="1" outlineLevel="1">
      <c r="A28" s="128" t="s">
        <v>489</v>
      </c>
      <c r="B28" s="128"/>
      <c r="C28" s="128"/>
      <c r="D28" s="128"/>
      <c r="E28" s="128"/>
      <c r="F28" s="128"/>
      <c r="G28" s="128"/>
      <c r="H28" s="128"/>
      <c r="I28" s="128"/>
      <c r="J28" s="128"/>
      <c r="K28" s="128"/>
      <c r="L28" s="16"/>
    </row>
    <row r="29" spans="1:12" ht="38.25" hidden="1" outlineLevel="1">
      <c r="A29" s="17" t="s">
        <v>474</v>
      </c>
      <c r="B29" s="17" t="s">
        <v>475</v>
      </c>
      <c r="C29" s="17" t="s">
        <v>476</v>
      </c>
      <c r="D29" s="17" t="s">
        <v>477</v>
      </c>
      <c r="E29" s="17" t="s">
        <v>478</v>
      </c>
      <c r="F29" s="16"/>
      <c r="G29" s="16"/>
      <c r="H29" s="16"/>
      <c r="I29" s="16"/>
      <c r="J29" s="16"/>
      <c r="K29" s="16"/>
      <c r="L29" s="16"/>
    </row>
    <row r="30" spans="1:12" ht="15" hidden="1" outlineLevel="1">
      <c r="A30" s="17" t="s">
        <v>482</v>
      </c>
      <c r="B30" s="18" t="s">
        <v>490</v>
      </c>
      <c r="C30" s="17" t="s">
        <v>491</v>
      </c>
      <c r="D30" s="17"/>
      <c r="E30" s="17" t="s">
        <v>491</v>
      </c>
      <c r="F30" s="16"/>
      <c r="G30" s="16"/>
      <c r="H30" s="16"/>
      <c r="I30" s="16"/>
      <c r="J30" s="16"/>
      <c r="K30" s="16"/>
      <c r="L30" s="16"/>
    </row>
    <row r="31" spans="1:12" ht="15" hidden="1" outlineLevel="1">
      <c r="A31" s="17" t="s">
        <v>484</v>
      </c>
      <c r="B31" s="18" t="s">
        <v>492</v>
      </c>
      <c r="C31" s="17" t="s">
        <v>484</v>
      </c>
      <c r="D31" s="17"/>
      <c r="E31" s="17" t="s">
        <v>484</v>
      </c>
      <c r="F31" s="16"/>
      <c r="G31" s="16"/>
      <c r="H31" s="16"/>
      <c r="I31" s="16"/>
      <c r="J31" s="16"/>
      <c r="K31" s="16"/>
      <c r="L31" s="16"/>
    </row>
    <row r="32" spans="1:12" ht="15" hidden="1" outlineLevel="1">
      <c r="A32" s="17" t="s">
        <v>486</v>
      </c>
      <c r="B32" s="18" t="s">
        <v>493</v>
      </c>
      <c r="C32" s="17" t="s">
        <v>491</v>
      </c>
      <c r="D32" s="17"/>
      <c r="E32" s="17" t="s">
        <v>491</v>
      </c>
      <c r="F32" s="16"/>
      <c r="G32" s="16"/>
      <c r="H32" s="16"/>
      <c r="I32" s="16"/>
      <c r="J32" s="16"/>
      <c r="K32" s="16"/>
      <c r="L32" s="16"/>
    </row>
    <row r="33" spans="1:12" ht="15" hidden="1" outlineLevel="1">
      <c r="A33" s="17" t="s">
        <v>494</v>
      </c>
      <c r="B33" s="18" t="s">
        <v>495</v>
      </c>
      <c r="C33" s="17" t="s">
        <v>491</v>
      </c>
      <c r="D33" s="17"/>
      <c r="E33" s="17" t="s">
        <v>491</v>
      </c>
      <c r="F33" s="16"/>
      <c r="G33" s="16"/>
      <c r="H33" s="16"/>
      <c r="I33" s="16"/>
      <c r="J33" s="16"/>
      <c r="K33" s="16"/>
      <c r="L33" s="16"/>
    </row>
    <row r="34" spans="1:12" ht="15" hidden="1" outlineLevel="1">
      <c r="A34" s="116" t="s">
        <v>497</v>
      </c>
      <c r="B34" s="117"/>
      <c r="C34" s="117"/>
      <c r="D34" s="117"/>
      <c r="E34" s="118"/>
      <c r="F34" s="16"/>
      <c r="G34" s="16"/>
      <c r="H34" s="16"/>
      <c r="I34" s="16"/>
      <c r="J34" s="16"/>
      <c r="K34" s="16"/>
      <c r="L34" s="16"/>
    </row>
    <row r="35" spans="1:12" ht="15" hidden="1" outlineLevel="1">
      <c r="A35" s="17" t="s">
        <v>498</v>
      </c>
      <c r="B35" s="18" t="s">
        <v>499</v>
      </c>
      <c r="C35" s="19"/>
      <c r="D35" s="19"/>
      <c r="E35" s="17" t="s">
        <v>496</v>
      </c>
      <c r="F35" s="16"/>
      <c r="G35" s="16"/>
      <c r="H35" s="16"/>
      <c r="I35" s="16"/>
      <c r="J35" s="16"/>
      <c r="K35" s="16"/>
      <c r="L35" s="16"/>
    </row>
    <row r="36" spans="1:12" ht="15" hidden="1" outlineLevel="1">
      <c r="A36" s="17" t="s">
        <v>484</v>
      </c>
      <c r="B36" s="18" t="s">
        <v>492</v>
      </c>
      <c r="C36" s="19"/>
      <c r="D36" s="19"/>
      <c r="E36" s="17" t="s">
        <v>484</v>
      </c>
      <c r="F36" s="16"/>
      <c r="G36" s="16"/>
      <c r="H36" s="16"/>
      <c r="I36" s="16"/>
      <c r="J36" s="16"/>
      <c r="K36" s="16"/>
      <c r="L36" s="16"/>
    </row>
    <row r="37" spans="1:12" ht="15" hidden="1" outlineLevel="1">
      <c r="A37" s="17" t="s">
        <v>500</v>
      </c>
      <c r="B37" s="18" t="s">
        <v>501</v>
      </c>
      <c r="C37" s="19"/>
      <c r="D37" s="19"/>
      <c r="E37" s="17" t="s">
        <v>484</v>
      </c>
      <c r="F37" s="16"/>
      <c r="G37" s="16"/>
      <c r="H37" s="16"/>
      <c r="I37" s="16"/>
      <c r="J37" s="16"/>
      <c r="K37" s="16"/>
      <c r="L37" s="16"/>
    </row>
    <row r="38" spans="1:12" ht="15" hidden="1" outlineLevel="1">
      <c r="A38" s="17" t="s">
        <v>502</v>
      </c>
      <c r="B38" s="18" t="s">
        <v>0</v>
      </c>
      <c r="C38" s="17"/>
      <c r="D38" s="17"/>
      <c r="E38" s="17" t="s">
        <v>484</v>
      </c>
      <c r="F38" s="16"/>
      <c r="G38" s="16"/>
      <c r="H38" s="16"/>
      <c r="I38" s="16"/>
      <c r="J38" s="16"/>
      <c r="K38" s="16"/>
      <c r="L38" s="16"/>
    </row>
    <row r="39" spans="1:12" ht="15" hidden="1" outlineLevel="1">
      <c r="A39" s="17" t="s">
        <v>1</v>
      </c>
      <c r="B39" s="18" t="s">
        <v>2</v>
      </c>
      <c r="C39" s="17"/>
      <c r="D39" s="17"/>
      <c r="E39" s="17" t="s">
        <v>484</v>
      </c>
      <c r="F39" s="16"/>
      <c r="G39" s="16"/>
      <c r="H39" s="16"/>
      <c r="I39" s="16"/>
      <c r="J39" s="16"/>
      <c r="K39" s="16"/>
      <c r="L39" s="16"/>
    </row>
    <row r="40" spans="1:12" ht="15" hidden="1" outlineLevel="1">
      <c r="A40" s="17" t="s">
        <v>3</v>
      </c>
      <c r="B40" s="18" t="s">
        <v>4</v>
      </c>
      <c r="C40" s="17"/>
      <c r="D40" s="17"/>
      <c r="E40" s="17" t="s">
        <v>484</v>
      </c>
      <c r="F40" s="16"/>
      <c r="G40" s="16"/>
      <c r="H40" s="16"/>
      <c r="I40" s="16"/>
      <c r="J40" s="16"/>
      <c r="K40" s="16"/>
      <c r="L40" s="16"/>
    </row>
    <row r="41" spans="1:12" ht="15" hidden="1" outlineLevel="1">
      <c r="A41" s="119"/>
      <c r="B41" s="120"/>
      <c r="C41" s="120"/>
      <c r="D41" s="120"/>
      <c r="E41" s="121"/>
      <c r="F41" s="16"/>
      <c r="G41" s="16"/>
      <c r="H41" s="16"/>
      <c r="I41" s="16"/>
      <c r="J41" s="16"/>
      <c r="K41" s="16"/>
      <c r="L41" s="16"/>
    </row>
    <row r="42" spans="1:12" ht="15" hidden="1" outlineLevel="1">
      <c r="A42" s="17" t="s">
        <v>5</v>
      </c>
      <c r="B42" s="18" t="s">
        <v>6</v>
      </c>
      <c r="C42" s="17" t="s">
        <v>491</v>
      </c>
      <c r="D42" s="17"/>
      <c r="E42" s="17" t="s">
        <v>484</v>
      </c>
      <c r="F42" s="16"/>
      <c r="G42" s="16"/>
      <c r="H42" s="16"/>
      <c r="I42" s="16"/>
      <c r="J42" s="16"/>
      <c r="K42" s="16"/>
      <c r="L42" s="16"/>
    </row>
    <row r="43" spans="1:12" ht="15" hidden="1" outlineLevel="1">
      <c r="A43" s="17" t="s">
        <v>484</v>
      </c>
      <c r="B43" s="18" t="s">
        <v>492</v>
      </c>
      <c r="C43" s="17" t="s">
        <v>484</v>
      </c>
      <c r="D43" s="17"/>
      <c r="E43" s="17" t="s">
        <v>484</v>
      </c>
      <c r="F43" s="16"/>
      <c r="G43" s="16"/>
      <c r="H43" s="16"/>
      <c r="I43" s="16"/>
      <c r="J43" s="16"/>
      <c r="K43" s="16"/>
      <c r="L43" s="16"/>
    </row>
    <row r="44" spans="1:12" ht="15" hidden="1" outlineLevel="1">
      <c r="A44" s="17" t="s">
        <v>7</v>
      </c>
      <c r="B44" s="18" t="s">
        <v>493</v>
      </c>
      <c r="C44" s="17" t="s">
        <v>491</v>
      </c>
      <c r="D44" s="17"/>
      <c r="E44" s="17" t="s">
        <v>484</v>
      </c>
      <c r="F44" s="16"/>
      <c r="G44" s="16"/>
      <c r="H44" s="16"/>
      <c r="I44" s="16"/>
      <c r="J44" s="16"/>
      <c r="K44" s="16"/>
      <c r="L44" s="16"/>
    </row>
    <row r="45" spans="1:12" ht="15" hidden="1" outlineLevel="1">
      <c r="A45" s="17" t="s">
        <v>8</v>
      </c>
      <c r="B45" s="18" t="s">
        <v>495</v>
      </c>
      <c r="C45" s="17" t="s">
        <v>491</v>
      </c>
      <c r="D45" s="17" t="s">
        <v>484</v>
      </c>
      <c r="E45" s="17" t="s">
        <v>484</v>
      </c>
      <c r="F45" s="16"/>
      <c r="G45" s="16"/>
      <c r="H45" s="16"/>
      <c r="I45" s="16"/>
      <c r="J45" s="16"/>
      <c r="K45" s="16"/>
      <c r="L45" s="16"/>
    </row>
    <row r="46" spans="1:12" ht="15" hidden="1" outlineLevel="1">
      <c r="A46" s="116" t="s">
        <v>497</v>
      </c>
      <c r="B46" s="117"/>
      <c r="C46" s="117"/>
      <c r="D46" s="117"/>
      <c r="E46" s="118"/>
      <c r="F46" s="16"/>
      <c r="G46" s="16"/>
      <c r="H46" s="16"/>
      <c r="I46" s="16"/>
      <c r="J46" s="16"/>
      <c r="K46" s="16"/>
      <c r="L46" s="16"/>
    </row>
    <row r="47" ht="15.75" collapsed="1">
      <c r="A47" s="3"/>
    </row>
    <row r="48" spans="1:11" ht="15.75">
      <c r="A48" s="84" t="s">
        <v>9</v>
      </c>
      <c r="B48" s="84"/>
      <c r="C48" s="84"/>
      <c r="D48" s="84"/>
      <c r="E48" s="84"/>
      <c r="F48" s="84"/>
      <c r="G48" s="84"/>
      <c r="H48" s="84"/>
      <c r="I48" s="84"/>
      <c r="J48" s="84"/>
      <c r="K48" s="84"/>
    </row>
    <row r="49" spans="1:11" ht="15.75">
      <c r="A49" s="138" t="s">
        <v>10</v>
      </c>
      <c r="B49" s="138"/>
      <c r="C49" s="138"/>
      <c r="D49" s="138"/>
      <c r="E49" s="138"/>
      <c r="F49" s="138"/>
      <c r="G49" s="138"/>
      <c r="H49" s="138"/>
      <c r="I49" s="138"/>
      <c r="J49" s="138"/>
      <c r="K49" s="138"/>
    </row>
    <row r="50" spans="1:11" ht="28.5" customHeight="1">
      <c r="A50" s="87" t="s">
        <v>474</v>
      </c>
      <c r="B50" s="87" t="s">
        <v>475</v>
      </c>
      <c r="C50" s="66" t="s">
        <v>11</v>
      </c>
      <c r="D50" s="67"/>
      <c r="E50" s="68"/>
      <c r="F50" s="66" t="s">
        <v>477</v>
      </c>
      <c r="G50" s="67"/>
      <c r="H50" s="68"/>
      <c r="I50" s="66" t="s">
        <v>478</v>
      </c>
      <c r="J50" s="67"/>
      <c r="K50" s="68"/>
    </row>
    <row r="51" spans="1:11" ht="25.5">
      <c r="A51" s="88"/>
      <c r="B51" s="88"/>
      <c r="C51" s="4" t="s">
        <v>479</v>
      </c>
      <c r="D51" s="4" t="s">
        <v>480</v>
      </c>
      <c r="E51" s="4" t="s">
        <v>481</v>
      </c>
      <c r="F51" s="4" t="s">
        <v>479</v>
      </c>
      <c r="G51" s="4" t="s">
        <v>480</v>
      </c>
      <c r="H51" s="4" t="s">
        <v>481</v>
      </c>
      <c r="I51" s="4" t="s">
        <v>479</v>
      </c>
      <c r="J51" s="4" t="s">
        <v>480</v>
      </c>
      <c r="K51" s="4" t="s">
        <v>481</v>
      </c>
    </row>
    <row r="52" spans="1:11" ht="14.25" customHeight="1">
      <c r="A52" s="125" t="s">
        <v>251</v>
      </c>
      <c r="B52" s="126"/>
      <c r="C52" s="126"/>
      <c r="D52" s="126"/>
      <c r="E52" s="126"/>
      <c r="F52" s="126"/>
      <c r="G52" s="126"/>
      <c r="H52" s="126"/>
      <c r="I52" s="126"/>
      <c r="J52" s="126"/>
      <c r="K52" s="127"/>
    </row>
    <row r="53" spans="1:11" ht="14.25" customHeight="1">
      <c r="A53" s="4" t="s">
        <v>482</v>
      </c>
      <c r="B53" s="27" t="s">
        <v>13</v>
      </c>
      <c r="C53" s="4" t="s">
        <v>484</v>
      </c>
      <c r="D53" s="4" t="s">
        <v>484</v>
      </c>
      <c r="E53" s="4" t="s">
        <v>484</v>
      </c>
      <c r="F53" s="4" t="s">
        <v>484</v>
      </c>
      <c r="G53" s="4" t="s">
        <v>484</v>
      </c>
      <c r="H53" s="4" t="s">
        <v>484</v>
      </c>
      <c r="I53" s="4" t="s">
        <v>484</v>
      </c>
      <c r="J53" s="4" t="s">
        <v>484</v>
      </c>
      <c r="K53" s="4" t="s">
        <v>484</v>
      </c>
    </row>
    <row r="54" spans="1:11" ht="15">
      <c r="A54" s="4"/>
      <c r="B54" s="5" t="s">
        <v>73</v>
      </c>
      <c r="C54" s="4">
        <f>SUM(C55:C56)</f>
        <v>30000</v>
      </c>
      <c r="D54" s="4">
        <v>0</v>
      </c>
      <c r="E54" s="4">
        <f>C54+D54</f>
        <v>30000</v>
      </c>
      <c r="F54" s="4">
        <f>SUM(F55:F56)</f>
        <v>29540</v>
      </c>
      <c r="G54" s="4">
        <v>0</v>
      </c>
      <c r="H54" s="4">
        <f>F54+G54</f>
        <v>29540</v>
      </c>
      <c r="I54" s="4">
        <f>F54-C54</f>
        <v>-460</v>
      </c>
      <c r="J54" s="4">
        <v>0</v>
      </c>
      <c r="K54" s="4">
        <f>I54+J54</f>
        <v>-460</v>
      </c>
    </row>
    <row r="55" spans="1:11" ht="15">
      <c r="A55" s="74"/>
      <c r="B55" s="5" t="s">
        <v>253</v>
      </c>
      <c r="C55" s="54">
        <v>15500</v>
      </c>
      <c r="D55" s="4"/>
      <c r="E55" s="4">
        <f>C55+D55</f>
        <v>15500</v>
      </c>
      <c r="F55" s="4">
        <v>15145</v>
      </c>
      <c r="G55" s="54"/>
      <c r="H55" s="4">
        <f>F55+G55</f>
        <v>15145</v>
      </c>
      <c r="I55" s="4">
        <f>F55-C55</f>
        <v>-355</v>
      </c>
      <c r="J55" s="4"/>
      <c r="K55" s="4">
        <f>I55+J55</f>
        <v>-355</v>
      </c>
    </row>
    <row r="56" spans="1:11" ht="25.5">
      <c r="A56" s="52"/>
      <c r="B56" s="5" t="s">
        <v>254</v>
      </c>
      <c r="C56" s="14">
        <v>14500</v>
      </c>
      <c r="D56" s="4">
        <v>0</v>
      </c>
      <c r="E56" s="4">
        <f>C56+D56</f>
        <v>14500</v>
      </c>
      <c r="F56" s="4">
        <v>14395</v>
      </c>
      <c r="G56" s="14">
        <v>0</v>
      </c>
      <c r="H56" s="4">
        <f>F56+G56</f>
        <v>14395</v>
      </c>
      <c r="I56" s="4">
        <f>F56-C56</f>
        <v>-105</v>
      </c>
      <c r="J56" s="4">
        <v>0</v>
      </c>
      <c r="K56" s="4">
        <f>I56+J56</f>
        <v>-105</v>
      </c>
    </row>
    <row r="57" spans="1:12" ht="16.5" customHeight="1">
      <c r="A57" s="144" t="s">
        <v>252</v>
      </c>
      <c r="B57" s="145"/>
      <c r="C57" s="145"/>
      <c r="D57" s="145"/>
      <c r="E57" s="145"/>
      <c r="F57" s="145"/>
      <c r="G57" s="145"/>
      <c r="H57" s="145"/>
      <c r="I57" s="145"/>
      <c r="J57" s="145"/>
      <c r="K57" s="146"/>
      <c r="L57" s="47"/>
    </row>
    <row r="58" spans="1:11" ht="14.25" customHeight="1">
      <c r="A58" s="4" t="s">
        <v>498</v>
      </c>
      <c r="B58" s="27" t="s">
        <v>15</v>
      </c>
      <c r="C58" s="4" t="s">
        <v>484</v>
      </c>
      <c r="D58" s="4" t="s">
        <v>484</v>
      </c>
      <c r="E58" s="4" t="s">
        <v>484</v>
      </c>
      <c r="F58" s="4" t="s">
        <v>484</v>
      </c>
      <c r="G58" s="4" t="s">
        <v>484</v>
      </c>
      <c r="H58" s="4" t="s">
        <v>484</v>
      </c>
      <c r="I58" s="4" t="s">
        <v>484</v>
      </c>
      <c r="J58" s="4" t="s">
        <v>484</v>
      </c>
      <c r="K58" s="4" t="s">
        <v>484</v>
      </c>
    </row>
    <row r="59" spans="1:11" ht="25.5">
      <c r="A59" s="4"/>
      <c r="B59" s="5" t="s">
        <v>255</v>
      </c>
      <c r="C59" s="4">
        <v>500</v>
      </c>
      <c r="D59" s="4">
        <v>0</v>
      </c>
      <c r="E59" s="4">
        <f>C59+D59</f>
        <v>500</v>
      </c>
      <c r="F59" s="4">
        <v>500</v>
      </c>
      <c r="G59" s="4">
        <v>0</v>
      </c>
      <c r="H59" s="4">
        <f>F59+G59</f>
        <v>500</v>
      </c>
      <c r="I59" s="4">
        <f>F59-C59</f>
        <v>0</v>
      </c>
      <c r="J59" s="4">
        <v>0</v>
      </c>
      <c r="K59" s="4">
        <f>I59+J59</f>
        <v>0</v>
      </c>
    </row>
    <row r="60" spans="1:11" ht="25.5">
      <c r="A60" s="4"/>
      <c r="B60" s="5" t="s">
        <v>256</v>
      </c>
      <c r="C60" s="4">
        <v>500</v>
      </c>
      <c r="D60" s="4">
        <v>0</v>
      </c>
      <c r="E60" s="4">
        <f>C60+D60</f>
        <v>500</v>
      </c>
      <c r="F60" s="4">
        <v>500</v>
      </c>
      <c r="G60" s="4">
        <v>0</v>
      </c>
      <c r="H60" s="4">
        <f>F60+G60</f>
        <v>500</v>
      </c>
      <c r="I60" s="4">
        <f>F60-C60</f>
        <v>0</v>
      </c>
      <c r="J60" s="4">
        <f>G60-D60</f>
        <v>0</v>
      </c>
      <c r="K60" s="4">
        <f>I60+J60</f>
        <v>0</v>
      </c>
    </row>
    <row r="61" spans="1:11" ht="15.75" customHeight="1">
      <c r="A61" s="144" t="s">
        <v>257</v>
      </c>
      <c r="B61" s="145"/>
      <c r="C61" s="145"/>
      <c r="D61" s="145"/>
      <c r="E61" s="145"/>
      <c r="F61" s="145"/>
      <c r="G61" s="145"/>
      <c r="H61" s="145"/>
      <c r="I61" s="145"/>
      <c r="J61" s="145"/>
      <c r="K61" s="146"/>
    </row>
    <row r="62" spans="1:11" ht="13.5" customHeight="1">
      <c r="A62" s="4" t="s">
        <v>5</v>
      </c>
      <c r="B62" s="27" t="s">
        <v>17</v>
      </c>
      <c r="C62" s="4" t="s">
        <v>484</v>
      </c>
      <c r="D62" s="4" t="s">
        <v>484</v>
      </c>
      <c r="E62" s="4" t="s">
        <v>484</v>
      </c>
      <c r="F62" s="4" t="s">
        <v>484</v>
      </c>
      <c r="G62" s="4" t="s">
        <v>484</v>
      </c>
      <c r="H62" s="4" t="s">
        <v>484</v>
      </c>
      <c r="I62" s="4" t="s">
        <v>484</v>
      </c>
      <c r="J62" s="4" t="s">
        <v>484</v>
      </c>
      <c r="K62" s="4" t="s">
        <v>484</v>
      </c>
    </row>
    <row r="63" spans="1:11" ht="25.5">
      <c r="A63" s="4"/>
      <c r="B63" s="5" t="s">
        <v>258</v>
      </c>
      <c r="C63" s="4">
        <v>31</v>
      </c>
      <c r="D63" s="4">
        <v>0</v>
      </c>
      <c r="E63" s="4">
        <f>C63+D63</f>
        <v>31</v>
      </c>
      <c r="F63" s="4">
        <v>30.29</v>
      </c>
      <c r="G63" s="4">
        <v>0</v>
      </c>
      <c r="H63" s="4">
        <f>F63+G63</f>
        <v>30.29</v>
      </c>
      <c r="I63" s="4">
        <f>F63-C63</f>
        <v>-0.7100000000000009</v>
      </c>
      <c r="J63" s="4">
        <v>0</v>
      </c>
      <c r="K63" s="4">
        <f>I63+J63</f>
        <v>-0.7100000000000009</v>
      </c>
    </row>
    <row r="64" spans="1:11" ht="25.5">
      <c r="A64" s="4"/>
      <c r="B64" s="5" t="s">
        <v>259</v>
      </c>
      <c r="C64" s="4">
        <v>29</v>
      </c>
      <c r="D64" s="4">
        <v>0</v>
      </c>
      <c r="E64" s="4">
        <f>C64+D64</f>
        <v>29</v>
      </c>
      <c r="F64" s="4">
        <v>28.79</v>
      </c>
      <c r="G64" s="4">
        <v>0</v>
      </c>
      <c r="H64" s="4">
        <f>F64+G64</f>
        <v>28.79</v>
      </c>
      <c r="I64" s="4">
        <f>F64-C64</f>
        <v>-0.21000000000000085</v>
      </c>
      <c r="J64" s="4">
        <f>G64-D64</f>
        <v>0</v>
      </c>
      <c r="K64" s="4">
        <f>I64+J64</f>
        <v>-0.21000000000000085</v>
      </c>
    </row>
    <row r="65" spans="1:12" ht="30.75" customHeight="1">
      <c r="A65" s="144" t="s">
        <v>402</v>
      </c>
      <c r="B65" s="145"/>
      <c r="C65" s="145"/>
      <c r="D65" s="145"/>
      <c r="E65" s="145"/>
      <c r="F65" s="145"/>
      <c r="G65" s="145"/>
      <c r="H65" s="145"/>
      <c r="I65" s="145"/>
      <c r="J65" s="145"/>
      <c r="K65" s="146"/>
      <c r="L65" s="29"/>
    </row>
    <row r="66" spans="1:11" ht="15">
      <c r="A66" s="4" t="s">
        <v>77</v>
      </c>
      <c r="B66" s="30" t="s">
        <v>78</v>
      </c>
      <c r="C66" s="14"/>
      <c r="D66" s="4"/>
      <c r="E66" s="4"/>
      <c r="F66" s="28"/>
      <c r="G66" s="4"/>
      <c r="H66" s="4"/>
      <c r="I66" s="4"/>
      <c r="J66" s="4"/>
      <c r="K66" s="15"/>
    </row>
    <row r="67" spans="1:11" ht="51">
      <c r="A67" s="4"/>
      <c r="B67" s="31" t="s">
        <v>260</v>
      </c>
      <c r="C67" s="14">
        <v>100</v>
      </c>
      <c r="D67" s="4">
        <v>0</v>
      </c>
      <c r="E67" s="4">
        <f>C67+D67</f>
        <v>100</v>
      </c>
      <c r="F67" s="4">
        <v>100</v>
      </c>
      <c r="G67" s="4">
        <v>0</v>
      </c>
      <c r="H67" s="4">
        <f>F67+G67</f>
        <v>100</v>
      </c>
      <c r="I67" s="4">
        <f>F67-C67</f>
        <v>0</v>
      </c>
      <c r="J67" s="4">
        <v>0</v>
      </c>
      <c r="K67" s="4">
        <f>I67+J67</f>
        <v>0</v>
      </c>
    </row>
    <row r="68" spans="1:11" ht="15" customHeight="1">
      <c r="A68" s="144" t="s">
        <v>80</v>
      </c>
      <c r="B68" s="145"/>
      <c r="C68" s="145"/>
      <c r="D68" s="145"/>
      <c r="E68" s="145"/>
      <c r="F68" s="145"/>
      <c r="G68" s="145"/>
      <c r="H68" s="145"/>
      <c r="I68" s="145"/>
      <c r="J68" s="145"/>
      <c r="K68" s="146"/>
    </row>
    <row r="69" spans="1:16" ht="54.75" customHeight="1">
      <c r="A69" s="179" t="s">
        <v>388</v>
      </c>
      <c r="B69" s="180"/>
      <c r="C69" s="180"/>
      <c r="D69" s="180"/>
      <c r="E69" s="180"/>
      <c r="F69" s="180"/>
      <c r="G69" s="180"/>
      <c r="H69" s="180"/>
      <c r="I69" s="180"/>
      <c r="J69" s="180"/>
      <c r="K69" s="191"/>
      <c r="L69" s="44"/>
      <c r="M69" s="44"/>
      <c r="N69" s="44"/>
      <c r="O69" s="44"/>
      <c r="P69" s="44"/>
    </row>
    <row r="70" spans="1:11" ht="15" hidden="1" outlineLevel="1">
      <c r="A70" s="185"/>
      <c r="B70" s="186"/>
      <c r="C70" s="186"/>
      <c r="D70" s="186"/>
      <c r="E70" s="186"/>
      <c r="F70" s="186"/>
      <c r="G70" s="186"/>
      <c r="H70" s="186"/>
      <c r="I70" s="186"/>
      <c r="J70" s="186"/>
      <c r="K70" s="187"/>
    </row>
    <row r="71" spans="1:11" ht="15" hidden="1" outlineLevel="1">
      <c r="A71" s="32" t="s">
        <v>38</v>
      </c>
      <c r="B71" s="27" t="s">
        <v>13</v>
      </c>
      <c r="C71" s="34"/>
      <c r="D71" s="34"/>
      <c r="E71" s="34"/>
      <c r="F71" s="34"/>
      <c r="G71" s="34"/>
      <c r="H71" s="34"/>
      <c r="I71" s="34"/>
      <c r="J71" s="34"/>
      <c r="K71" s="33"/>
    </row>
    <row r="72" spans="1:11" ht="15" hidden="1" outlineLevel="1">
      <c r="A72" s="32"/>
      <c r="B72" s="5"/>
      <c r="C72" s="34"/>
      <c r="D72" s="45"/>
      <c r="E72" s="34"/>
      <c r="F72" s="34"/>
      <c r="G72" s="45"/>
      <c r="H72" s="34"/>
      <c r="I72" s="4"/>
      <c r="J72" s="4"/>
      <c r="K72" s="4"/>
    </row>
    <row r="73" spans="1:11" ht="15" hidden="1" outlineLevel="1">
      <c r="A73" s="145" t="s">
        <v>80</v>
      </c>
      <c r="B73" s="145"/>
      <c r="C73" s="145"/>
      <c r="D73" s="145"/>
      <c r="E73" s="145"/>
      <c r="F73" s="145"/>
      <c r="G73" s="145"/>
      <c r="H73" s="145"/>
      <c r="I73" s="145"/>
      <c r="J73" s="145"/>
      <c r="K73" s="146"/>
    </row>
    <row r="74" spans="1:11" ht="12" customHeight="1" hidden="1" outlineLevel="1">
      <c r="A74" s="32" t="s">
        <v>47</v>
      </c>
      <c r="B74" s="27" t="s">
        <v>15</v>
      </c>
      <c r="C74" s="34"/>
      <c r="D74" s="34"/>
      <c r="E74" s="34"/>
      <c r="F74" s="34"/>
      <c r="G74" s="34"/>
      <c r="H74" s="34"/>
      <c r="I74" s="34"/>
      <c r="J74" s="34"/>
      <c r="K74" s="33"/>
    </row>
    <row r="75" spans="1:11" ht="15" hidden="1" outlineLevel="1">
      <c r="A75" s="32"/>
      <c r="B75" s="5"/>
      <c r="C75" s="34"/>
      <c r="D75" s="34"/>
      <c r="E75" s="34"/>
      <c r="F75" s="34"/>
      <c r="G75" s="34"/>
      <c r="H75" s="34"/>
      <c r="I75" s="4"/>
      <c r="J75" s="4"/>
      <c r="K75" s="34"/>
    </row>
    <row r="76" spans="1:11" ht="15" hidden="1" outlineLevel="1">
      <c r="A76" s="145" t="s">
        <v>80</v>
      </c>
      <c r="B76" s="145"/>
      <c r="C76" s="145"/>
      <c r="D76" s="145"/>
      <c r="E76" s="145"/>
      <c r="F76" s="145"/>
      <c r="G76" s="145"/>
      <c r="H76" s="145"/>
      <c r="I76" s="145"/>
      <c r="J76" s="145"/>
      <c r="K76" s="146"/>
    </row>
    <row r="77" spans="1:11" ht="11.25" customHeight="1" hidden="1" outlineLevel="1">
      <c r="A77" s="32" t="s">
        <v>119</v>
      </c>
      <c r="B77" s="27" t="s">
        <v>17</v>
      </c>
      <c r="C77" s="34"/>
      <c r="D77" s="34"/>
      <c r="E77" s="34"/>
      <c r="F77" s="34"/>
      <c r="G77" s="34"/>
      <c r="H77" s="34"/>
      <c r="I77" s="34"/>
      <c r="J77" s="34"/>
      <c r="K77" s="33"/>
    </row>
    <row r="78" spans="1:11" ht="15" hidden="1" outlineLevel="1">
      <c r="A78" s="32"/>
      <c r="B78" s="5"/>
      <c r="C78" s="34"/>
      <c r="D78" s="34"/>
      <c r="E78" s="34"/>
      <c r="F78" s="34"/>
      <c r="G78" s="34"/>
      <c r="H78" s="34"/>
      <c r="I78" s="4"/>
      <c r="J78" s="4"/>
      <c r="K78" s="34"/>
    </row>
    <row r="79" spans="1:11" ht="15" hidden="1" outlineLevel="1">
      <c r="A79" s="145" t="s">
        <v>80</v>
      </c>
      <c r="B79" s="145"/>
      <c r="C79" s="145"/>
      <c r="D79" s="145"/>
      <c r="E79" s="145"/>
      <c r="F79" s="145"/>
      <c r="G79" s="145"/>
      <c r="H79" s="145"/>
      <c r="I79" s="145"/>
      <c r="J79" s="145"/>
      <c r="K79" s="146"/>
    </row>
    <row r="80" spans="1:11" ht="15.75" customHeight="1" hidden="1" outlineLevel="1">
      <c r="A80" s="32" t="s">
        <v>77</v>
      </c>
      <c r="B80" s="30" t="s">
        <v>78</v>
      </c>
      <c r="C80" s="34"/>
      <c r="D80" s="34"/>
      <c r="E80" s="34"/>
      <c r="F80" s="34"/>
      <c r="G80" s="34"/>
      <c r="H80" s="34"/>
      <c r="I80" s="34"/>
      <c r="J80" s="34"/>
      <c r="K80" s="33"/>
    </row>
    <row r="81" spans="1:11" ht="15" hidden="1" outlineLevel="1">
      <c r="A81" s="32"/>
      <c r="B81" s="31"/>
      <c r="C81" s="34"/>
      <c r="D81" s="34"/>
      <c r="E81" s="34"/>
      <c r="F81" s="34"/>
      <c r="G81" s="34"/>
      <c r="H81" s="34"/>
      <c r="I81" s="4"/>
      <c r="J81" s="4"/>
      <c r="K81" s="34"/>
    </row>
    <row r="82" spans="1:11" ht="15" hidden="1" outlineLevel="1">
      <c r="A82" s="145" t="s">
        <v>80</v>
      </c>
      <c r="B82" s="145"/>
      <c r="C82" s="145"/>
      <c r="D82" s="145"/>
      <c r="E82" s="145"/>
      <c r="F82" s="145"/>
      <c r="G82" s="145"/>
      <c r="H82" s="145"/>
      <c r="I82" s="145"/>
      <c r="J82" s="145"/>
      <c r="K82" s="146"/>
    </row>
    <row r="83" spans="1:16" ht="50.25" customHeight="1" hidden="1" outlineLevel="1">
      <c r="A83" s="188" t="s">
        <v>83</v>
      </c>
      <c r="B83" s="189"/>
      <c r="C83" s="189"/>
      <c r="D83" s="189"/>
      <c r="E83" s="189"/>
      <c r="F83" s="189"/>
      <c r="G83" s="189"/>
      <c r="H83" s="189"/>
      <c r="I83" s="189"/>
      <c r="J83" s="189"/>
      <c r="K83" s="190"/>
      <c r="L83" s="44"/>
      <c r="M83" s="44"/>
      <c r="N83" s="44"/>
      <c r="O83" s="44"/>
      <c r="P83" s="44"/>
    </row>
    <row r="84" spans="1:11" ht="18.75" collapsed="1">
      <c r="A84" s="61" t="s">
        <v>20</v>
      </c>
      <c r="B84" s="61"/>
      <c r="C84" s="61"/>
      <c r="D84" s="61"/>
      <c r="E84" s="61"/>
      <c r="F84" s="61"/>
      <c r="G84" s="61"/>
      <c r="H84" s="61"/>
      <c r="I84" s="61"/>
      <c r="J84" s="61"/>
      <c r="K84" s="61"/>
    </row>
    <row r="85" ht="15">
      <c r="A85" s="2"/>
    </row>
    <row r="86" spans="1:11" ht="15.75">
      <c r="A86" s="69" t="s">
        <v>21</v>
      </c>
      <c r="B86" s="69"/>
      <c r="C86" s="69"/>
      <c r="D86" s="69"/>
      <c r="E86" s="69"/>
      <c r="F86" s="69"/>
      <c r="G86" s="69"/>
      <c r="H86" s="69"/>
      <c r="I86" s="69"/>
      <c r="J86" s="69"/>
      <c r="K86" s="69"/>
    </row>
    <row r="87" spans="1:12" ht="15" hidden="1" outlineLevel="1">
      <c r="A87" s="62" t="s">
        <v>474</v>
      </c>
      <c r="B87" s="62" t="s">
        <v>475</v>
      </c>
      <c r="C87" s="92" t="s">
        <v>22</v>
      </c>
      <c r="D87" s="93"/>
      <c r="E87" s="94"/>
      <c r="F87" s="92" t="s">
        <v>23</v>
      </c>
      <c r="G87" s="93"/>
      <c r="H87" s="94"/>
      <c r="I87" s="92" t="s">
        <v>474</v>
      </c>
      <c r="J87" s="93"/>
      <c r="K87" s="94"/>
      <c r="L87" s="16"/>
    </row>
    <row r="88" spans="1:12" ht="15" hidden="1" outlineLevel="1">
      <c r="A88" s="114"/>
      <c r="B88" s="114"/>
      <c r="C88" s="95"/>
      <c r="D88" s="96"/>
      <c r="E88" s="97"/>
      <c r="F88" s="95"/>
      <c r="G88" s="96"/>
      <c r="H88" s="97"/>
      <c r="I88" s="95" t="s">
        <v>24</v>
      </c>
      <c r="J88" s="96"/>
      <c r="K88" s="97"/>
      <c r="L88" s="16"/>
    </row>
    <row r="89" spans="1:12" ht="25.5" hidden="1" outlineLevel="1">
      <c r="A89" s="115"/>
      <c r="B89" s="115"/>
      <c r="C89" s="17" t="s">
        <v>479</v>
      </c>
      <c r="D89" s="17" t="s">
        <v>480</v>
      </c>
      <c r="E89" s="17" t="s">
        <v>481</v>
      </c>
      <c r="F89" s="17" t="s">
        <v>479</v>
      </c>
      <c r="G89" s="17" t="s">
        <v>480</v>
      </c>
      <c r="H89" s="17" t="s">
        <v>481</v>
      </c>
      <c r="I89" s="17" t="s">
        <v>479</v>
      </c>
      <c r="J89" s="17" t="s">
        <v>480</v>
      </c>
      <c r="K89" s="17" t="s">
        <v>481</v>
      </c>
      <c r="L89" s="16"/>
    </row>
    <row r="90" spans="1:12" ht="15" hidden="1" outlineLevel="1">
      <c r="A90" s="17" t="s">
        <v>484</v>
      </c>
      <c r="B90" s="18" t="s">
        <v>483</v>
      </c>
      <c r="C90" s="17"/>
      <c r="D90" s="17"/>
      <c r="E90" s="17"/>
      <c r="F90" s="17"/>
      <c r="G90" s="17"/>
      <c r="H90" s="17"/>
      <c r="I90" s="17"/>
      <c r="J90" s="17"/>
      <c r="K90" s="17"/>
      <c r="L90" s="16"/>
    </row>
    <row r="91" spans="1:12" ht="15" hidden="1" outlineLevel="1">
      <c r="A91" s="116" t="s">
        <v>25</v>
      </c>
      <c r="B91" s="117"/>
      <c r="C91" s="117"/>
      <c r="D91" s="117"/>
      <c r="E91" s="117"/>
      <c r="F91" s="117"/>
      <c r="G91" s="117"/>
      <c r="H91" s="117"/>
      <c r="I91" s="117"/>
      <c r="J91" s="117"/>
      <c r="K91" s="118"/>
      <c r="L91" s="16"/>
    </row>
    <row r="92" spans="1:12" ht="15" hidden="1" outlineLevel="1">
      <c r="A92" s="17" t="s">
        <v>484</v>
      </c>
      <c r="B92" s="18" t="s">
        <v>485</v>
      </c>
      <c r="C92" s="17" t="s">
        <v>484</v>
      </c>
      <c r="D92" s="17" t="s">
        <v>484</v>
      </c>
      <c r="E92" s="17" t="s">
        <v>484</v>
      </c>
      <c r="F92" s="17" t="s">
        <v>484</v>
      </c>
      <c r="G92" s="17" t="s">
        <v>484</v>
      </c>
      <c r="H92" s="17" t="s">
        <v>484</v>
      </c>
      <c r="I92" s="17" t="s">
        <v>484</v>
      </c>
      <c r="J92" s="17" t="s">
        <v>484</v>
      </c>
      <c r="K92" s="17" t="s">
        <v>484</v>
      </c>
      <c r="L92" s="16"/>
    </row>
    <row r="93" spans="1:12" ht="51" hidden="1" outlineLevel="1">
      <c r="A93" s="17" t="s">
        <v>484</v>
      </c>
      <c r="B93" s="18" t="s">
        <v>12</v>
      </c>
      <c r="C93" s="17" t="s">
        <v>484</v>
      </c>
      <c r="D93" s="17" t="s">
        <v>484</v>
      </c>
      <c r="E93" s="17" t="s">
        <v>484</v>
      </c>
      <c r="F93" s="17" t="s">
        <v>484</v>
      </c>
      <c r="G93" s="17" t="s">
        <v>484</v>
      </c>
      <c r="H93" s="17" t="s">
        <v>484</v>
      </c>
      <c r="I93" s="17" t="s">
        <v>484</v>
      </c>
      <c r="J93" s="17" t="s">
        <v>484</v>
      </c>
      <c r="K93" s="17" t="s">
        <v>484</v>
      </c>
      <c r="L93" s="16"/>
    </row>
    <row r="94" spans="1:12" ht="15" hidden="1" outlineLevel="1">
      <c r="A94" s="119"/>
      <c r="B94" s="120"/>
      <c r="C94" s="120"/>
      <c r="D94" s="120"/>
      <c r="E94" s="120"/>
      <c r="F94" s="120"/>
      <c r="G94" s="120"/>
      <c r="H94" s="120"/>
      <c r="I94" s="120"/>
      <c r="J94" s="120"/>
      <c r="K94" s="121"/>
      <c r="L94" s="16"/>
    </row>
    <row r="95" spans="1:12" ht="15" hidden="1" outlineLevel="1">
      <c r="A95" s="17" t="s">
        <v>482</v>
      </c>
      <c r="B95" s="18" t="s">
        <v>13</v>
      </c>
      <c r="C95" s="17" t="s">
        <v>484</v>
      </c>
      <c r="D95" s="17" t="s">
        <v>484</v>
      </c>
      <c r="E95" s="17" t="s">
        <v>484</v>
      </c>
      <c r="F95" s="17" t="s">
        <v>484</v>
      </c>
      <c r="G95" s="17" t="s">
        <v>484</v>
      </c>
      <c r="H95" s="17" t="s">
        <v>484</v>
      </c>
      <c r="I95" s="17" t="s">
        <v>484</v>
      </c>
      <c r="J95" s="17" t="s">
        <v>484</v>
      </c>
      <c r="K95" s="17" t="s">
        <v>484</v>
      </c>
      <c r="L95" s="16"/>
    </row>
    <row r="96" spans="1:12" ht="25.5" hidden="1" outlineLevel="1">
      <c r="A96" s="17" t="s">
        <v>484</v>
      </c>
      <c r="B96" s="18" t="s">
        <v>14</v>
      </c>
      <c r="C96" s="17"/>
      <c r="D96" s="17"/>
      <c r="E96" s="17"/>
      <c r="F96" s="17"/>
      <c r="G96" s="17"/>
      <c r="H96" s="17"/>
      <c r="I96" s="17"/>
      <c r="J96" s="17"/>
      <c r="K96" s="17"/>
      <c r="L96" s="16"/>
    </row>
    <row r="97" spans="1:12" ht="15" hidden="1" outlineLevel="1">
      <c r="A97" s="17" t="s">
        <v>498</v>
      </c>
      <c r="B97" s="18" t="s">
        <v>15</v>
      </c>
      <c r="C97" s="17"/>
      <c r="D97" s="17"/>
      <c r="E97" s="17"/>
      <c r="F97" s="17"/>
      <c r="G97" s="17"/>
      <c r="H97" s="17"/>
      <c r="I97" s="17"/>
      <c r="J97" s="17"/>
      <c r="K97" s="17"/>
      <c r="L97" s="16"/>
    </row>
    <row r="98" spans="1:12" ht="25.5" hidden="1" outlineLevel="1">
      <c r="A98" s="17" t="s">
        <v>484</v>
      </c>
      <c r="B98" s="18" t="s">
        <v>16</v>
      </c>
      <c r="C98" s="17"/>
      <c r="D98" s="17"/>
      <c r="E98" s="17"/>
      <c r="F98" s="17"/>
      <c r="G98" s="17"/>
      <c r="H98" s="17"/>
      <c r="I98" s="17"/>
      <c r="J98" s="17"/>
      <c r="K98" s="17"/>
      <c r="L98" s="16"/>
    </row>
    <row r="99" spans="1:12" ht="15" hidden="1" outlineLevel="1">
      <c r="A99" s="17" t="s">
        <v>5</v>
      </c>
      <c r="B99" s="18" t="s">
        <v>17</v>
      </c>
      <c r="C99" s="17"/>
      <c r="D99" s="17"/>
      <c r="E99" s="17"/>
      <c r="F99" s="17"/>
      <c r="G99" s="17"/>
      <c r="H99" s="17"/>
      <c r="I99" s="17"/>
      <c r="J99" s="17"/>
      <c r="K99" s="17"/>
      <c r="L99" s="16"/>
    </row>
    <row r="100" spans="1:12" ht="38.25" hidden="1" outlineLevel="1">
      <c r="A100" s="17" t="s">
        <v>484</v>
      </c>
      <c r="B100" s="18" t="s">
        <v>18</v>
      </c>
      <c r="C100" s="17"/>
      <c r="D100" s="17"/>
      <c r="E100" s="17"/>
      <c r="F100" s="17"/>
      <c r="G100" s="17"/>
      <c r="H100" s="17"/>
      <c r="I100" s="17"/>
      <c r="J100" s="17"/>
      <c r="K100" s="17"/>
      <c r="L100" s="16"/>
    </row>
    <row r="101" spans="1:12" ht="25.5" hidden="1" outlineLevel="1">
      <c r="A101" s="17" t="s">
        <v>484</v>
      </c>
      <c r="B101" s="18" t="s">
        <v>19</v>
      </c>
      <c r="C101" s="17"/>
      <c r="D101" s="17"/>
      <c r="E101" s="17"/>
      <c r="F101" s="17"/>
      <c r="G101" s="17"/>
      <c r="H101" s="17"/>
      <c r="I101" s="17"/>
      <c r="J101" s="17"/>
      <c r="K101" s="17"/>
      <c r="L101" s="16"/>
    </row>
    <row r="102" spans="1:12" ht="15" hidden="1" outlineLevel="1">
      <c r="A102" s="170" t="s">
        <v>26</v>
      </c>
      <c r="B102" s="171"/>
      <c r="C102" s="171"/>
      <c r="D102" s="171"/>
      <c r="E102" s="171"/>
      <c r="F102" s="171"/>
      <c r="G102" s="171"/>
      <c r="H102" s="171"/>
      <c r="I102" s="171"/>
      <c r="J102" s="171"/>
      <c r="K102" s="172"/>
      <c r="L102" s="16"/>
    </row>
    <row r="103" spans="1:11" ht="4.5" customHeight="1" collapsed="1">
      <c r="A103" s="64"/>
      <c r="B103" s="64"/>
      <c r="C103" s="64"/>
      <c r="D103" s="64"/>
      <c r="E103" s="64"/>
      <c r="F103" s="64"/>
      <c r="G103" s="64"/>
      <c r="H103" s="64"/>
      <c r="I103" s="64"/>
      <c r="J103" s="64"/>
      <c r="K103" s="64"/>
    </row>
    <row r="104" spans="1:11" ht="15.75">
      <c r="A104" s="60" t="s">
        <v>27</v>
      </c>
      <c r="B104" s="60"/>
      <c r="C104" s="60"/>
      <c r="D104" s="60"/>
      <c r="E104" s="60"/>
      <c r="F104" s="60"/>
      <c r="G104" s="60"/>
      <c r="H104" s="60"/>
      <c r="I104" s="60"/>
      <c r="J104" s="60"/>
      <c r="K104" s="60"/>
    </row>
    <row r="105" spans="1:12" ht="72" hidden="1" outlineLevel="1">
      <c r="A105" s="19" t="s">
        <v>28</v>
      </c>
      <c r="B105" s="19" t="s">
        <v>29</v>
      </c>
      <c r="C105" s="19" t="s">
        <v>30</v>
      </c>
      <c r="D105" s="19" t="s">
        <v>31</v>
      </c>
      <c r="E105" s="19" t="s">
        <v>32</v>
      </c>
      <c r="F105" s="19" t="s">
        <v>33</v>
      </c>
      <c r="G105" s="19" t="s">
        <v>34</v>
      </c>
      <c r="H105" s="19" t="s">
        <v>35</v>
      </c>
      <c r="I105" s="16"/>
      <c r="J105" s="16"/>
      <c r="K105" s="16"/>
      <c r="L105" s="16"/>
    </row>
    <row r="106" spans="1:12" ht="15" hidden="1" outlineLevel="1">
      <c r="A106" s="19">
        <v>1</v>
      </c>
      <c r="B106" s="19">
        <v>2</v>
      </c>
      <c r="C106" s="19">
        <v>3</v>
      </c>
      <c r="D106" s="19">
        <v>4</v>
      </c>
      <c r="E106" s="19">
        <v>5</v>
      </c>
      <c r="F106" s="19" t="s">
        <v>36</v>
      </c>
      <c r="G106" s="19">
        <v>7</v>
      </c>
      <c r="H106" s="19" t="s">
        <v>37</v>
      </c>
      <c r="I106" s="16"/>
      <c r="J106" s="16"/>
      <c r="K106" s="16"/>
      <c r="L106" s="16"/>
    </row>
    <row r="107" spans="1:12" ht="15" hidden="1" outlineLevel="1">
      <c r="A107" s="104" t="s">
        <v>38</v>
      </c>
      <c r="B107" s="20" t="s">
        <v>39</v>
      </c>
      <c r="C107" s="104" t="s">
        <v>41</v>
      </c>
      <c r="D107" s="98"/>
      <c r="E107" s="98"/>
      <c r="F107" s="98"/>
      <c r="G107" s="104" t="s">
        <v>41</v>
      </c>
      <c r="H107" s="104" t="s">
        <v>41</v>
      </c>
      <c r="I107" s="16"/>
      <c r="J107" s="16"/>
      <c r="K107" s="16"/>
      <c r="L107" s="16"/>
    </row>
    <row r="108" spans="1:12" ht="15" hidden="1" outlineLevel="1">
      <c r="A108" s="105"/>
      <c r="B108" s="21" t="s">
        <v>40</v>
      </c>
      <c r="C108" s="105"/>
      <c r="D108" s="99"/>
      <c r="E108" s="99"/>
      <c r="F108" s="99"/>
      <c r="G108" s="105"/>
      <c r="H108" s="105"/>
      <c r="I108" s="16"/>
      <c r="J108" s="16"/>
      <c r="K108" s="16"/>
      <c r="L108" s="16"/>
    </row>
    <row r="109" spans="1:12" ht="24" hidden="1" outlineLevel="1">
      <c r="A109" s="19"/>
      <c r="B109" s="22" t="s">
        <v>42</v>
      </c>
      <c r="C109" s="19" t="s">
        <v>41</v>
      </c>
      <c r="D109" s="22"/>
      <c r="E109" s="22"/>
      <c r="F109" s="22"/>
      <c r="G109" s="19" t="s">
        <v>41</v>
      </c>
      <c r="H109" s="19" t="s">
        <v>41</v>
      </c>
      <c r="I109" s="16"/>
      <c r="J109" s="16"/>
      <c r="K109" s="16"/>
      <c r="L109" s="16"/>
    </row>
    <row r="110" spans="1:12" ht="48" hidden="1" outlineLevel="1">
      <c r="A110" s="19"/>
      <c r="B110" s="22" t="s">
        <v>43</v>
      </c>
      <c r="C110" s="19" t="s">
        <v>41</v>
      </c>
      <c r="D110" s="22"/>
      <c r="E110" s="22"/>
      <c r="F110" s="22"/>
      <c r="G110" s="19" t="s">
        <v>41</v>
      </c>
      <c r="H110" s="19" t="s">
        <v>41</v>
      </c>
      <c r="I110" s="16"/>
      <c r="J110" s="16"/>
      <c r="K110" s="16"/>
      <c r="L110" s="16"/>
    </row>
    <row r="111" spans="1:12" ht="15" hidden="1" outlineLevel="1">
      <c r="A111" s="19"/>
      <c r="B111" s="22" t="s">
        <v>44</v>
      </c>
      <c r="C111" s="19" t="s">
        <v>41</v>
      </c>
      <c r="D111" s="22"/>
      <c r="E111" s="22"/>
      <c r="F111" s="22"/>
      <c r="G111" s="19" t="s">
        <v>41</v>
      </c>
      <c r="H111" s="19" t="s">
        <v>41</v>
      </c>
      <c r="I111" s="16"/>
      <c r="J111" s="16"/>
      <c r="K111" s="16"/>
      <c r="L111" s="16"/>
    </row>
    <row r="112" spans="1:12" ht="15" hidden="1" outlineLevel="1">
      <c r="A112" s="19"/>
      <c r="B112" s="22" t="s">
        <v>45</v>
      </c>
      <c r="C112" s="19" t="s">
        <v>41</v>
      </c>
      <c r="D112" s="22"/>
      <c r="E112" s="22"/>
      <c r="F112" s="22"/>
      <c r="G112" s="19" t="s">
        <v>41</v>
      </c>
      <c r="H112" s="19" t="s">
        <v>41</v>
      </c>
      <c r="I112" s="16"/>
      <c r="J112" s="16"/>
      <c r="K112" s="16"/>
      <c r="L112" s="16"/>
    </row>
    <row r="113" spans="1:12" ht="15" hidden="1" outlineLevel="1">
      <c r="A113" s="101" t="s">
        <v>46</v>
      </c>
      <c r="B113" s="102"/>
      <c r="C113" s="102"/>
      <c r="D113" s="102"/>
      <c r="E113" s="102"/>
      <c r="F113" s="102"/>
      <c r="G113" s="102"/>
      <c r="H113" s="103"/>
      <c r="I113" s="16"/>
      <c r="J113" s="16"/>
      <c r="K113" s="16"/>
      <c r="L113" s="16"/>
    </row>
    <row r="114" spans="1:12" ht="15" hidden="1" outlineLevel="1">
      <c r="A114" s="104" t="s">
        <v>47</v>
      </c>
      <c r="B114" s="20" t="s">
        <v>48</v>
      </c>
      <c r="C114" s="104" t="s">
        <v>41</v>
      </c>
      <c r="D114" s="98"/>
      <c r="E114" s="98"/>
      <c r="F114" s="98"/>
      <c r="G114" s="104" t="s">
        <v>41</v>
      </c>
      <c r="H114" s="104" t="s">
        <v>41</v>
      </c>
      <c r="I114" s="16"/>
      <c r="J114" s="16"/>
      <c r="K114" s="16"/>
      <c r="L114" s="16"/>
    </row>
    <row r="115" spans="1:12" ht="15" hidden="1" outlineLevel="1">
      <c r="A115" s="105"/>
      <c r="B115" s="21" t="s">
        <v>40</v>
      </c>
      <c r="C115" s="105"/>
      <c r="D115" s="99"/>
      <c r="E115" s="99"/>
      <c r="F115" s="99"/>
      <c r="G115" s="105"/>
      <c r="H115" s="105"/>
      <c r="I115" s="16"/>
      <c r="J115" s="16"/>
      <c r="K115" s="16"/>
      <c r="L115" s="16"/>
    </row>
    <row r="116" spans="1:12" ht="15" hidden="1" outlineLevel="1">
      <c r="A116" s="101" t="s">
        <v>49</v>
      </c>
      <c r="B116" s="102"/>
      <c r="C116" s="102"/>
      <c r="D116" s="102"/>
      <c r="E116" s="102"/>
      <c r="F116" s="102"/>
      <c r="G116" s="102"/>
      <c r="H116" s="103"/>
      <c r="I116" s="16"/>
      <c r="J116" s="16"/>
      <c r="K116" s="16"/>
      <c r="L116" s="16"/>
    </row>
    <row r="117" spans="1:12" ht="15" hidden="1" outlineLevel="1">
      <c r="A117" s="101" t="s">
        <v>50</v>
      </c>
      <c r="B117" s="102"/>
      <c r="C117" s="102"/>
      <c r="D117" s="102"/>
      <c r="E117" s="102"/>
      <c r="F117" s="102"/>
      <c r="G117" s="102"/>
      <c r="H117" s="103"/>
      <c r="I117" s="16"/>
      <c r="J117" s="16"/>
      <c r="K117" s="16"/>
      <c r="L117" s="16"/>
    </row>
    <row r="118" spans="1:12" ht="24" hidden="1" outlineLevel="1">
      <c r="A118" s="23">
        <v>1</v>
      </c>
      <c r="B118" s="24" t="s">
        <v>51</v>
      </c>
      <c r="C118" s="22"/>
      <c r="D118" s="22"/>
      <c r="E118" s="22"/>
      <c r="F118" s="22"/>
      <c r="G118" s="22"/>
      <c r="H118" s="22"/>
      <c r="I118" s="16"/>
      <c r="J118" s="16"/>
      <c r="K118" s="16"/>
      <c r="L118" s="16"/>
    </row>
    <row r="119" spans="1:12" ht="24" hidden="1" outlineLevel="1">
      <c r="A119" s="19"/>
      <c r="B119" s="25" t="s">
        <v>52</v>
      </c>
      <c r="C119" s="22"/>
      <c r="D119" s="22"/>
      <c r="E119" s="22"/>
      <c r="F119" s="22"/>
      <c r="G119" s="22"/>
      <c r="H119" s="22"/>
      <c r="I119" s="16"/>
      <c r="J119" s="16"/>
      <c r="K119" s="16"/>
      <c r="L119" s="16"/>
    </row>
    <row r="120" spans="1:12" ht="15" hidden="1" outlineLevel="1">
      <c r="A120" s="101" t="s">
        <v>53</v>
      </c>
      <c r="B120" s="102"/>
      <c r="C120" s="102"/>
      <c r="D120" s="102"/>
      <c r="E120" s="102"/>
      <c r="F120" s="102"/>
      <c r="G120" s="102"/>
      <c r="H120" s="103"/>
      <c r="I120" s="16"/>
      <c r="J120" s="16"/>
      <c r="K120" s="16"/>
      <c r="L120" s="16"/>
    </row>
    <row r="121" spans="1:12" ht="24" hidden="1" outlineLevel="1">
      <c r="A121" s="19"/>
      <c r="B121" s="22" t="s">
        <v>54</v>
      </c>
      <c r="C121" s="22"/>
      <c r="D121" s="22"/>
      <c r="E121" s="22"/>
      <c r="F121" s="22"/>
      <c r="G121" s="22"/>
      <c r="H121" s="22"/>
      <c r="I121" s="16"/>
      <c r="J121" s="16"/>
      <c r="K121" s="16"/>
      <c r="L121" s="16"/>
    </row>
    <row r="122" spans="1:12" ht="24" hidden="1" outlineLevel="1">
      <c r="A122" s="19"/>
      <c r="B122" s="22" t="s">
        <v>55</v>
      </c>
      <c r="C122" s="22"/>
      <c r="D122" s="22"/>
      <c r="E122" s="22"/>
      <c r="F122" s="22"/>
      <c r="G122" s="22"/>
      <c r="H122" s="22"/>
      <c r="I122" s="16"/>
      <c r="J122" s="16"/>
      <c r="K122" s="16"/>
      <c r="L122" s="16"/>
    </row>
    <row r="123" spans="1:12" ht="15" hidden="1" outlineLevel="1">
      <c r="A123" s="19"/>
      <c r="B123" s="22" t="s">
        <v>56</v>
      </c>
      <c r="C123" s="22"/>
      <c r="D123" s="22"/>
      <c r="E123" s="22"/>
      <c r="F123" s="22"/>
      <c r="G123" s="22"/>
      <c r="H123" s="22"/>
      <c r="I123" s="16"/>
      <c r="J123" s="16"/>
      <c r="K123" s="16"/>
      <c r="L123" s="16"/>
    </row>
    <row r="124" spans="1:12" ht="24" hidden="1" outlineLevel="1">
      <c r="A124" s="19"/>
      <c r="B124" s="25" t="s">
        <v>57</v>
      </c>
      <c r="C124" s="22"/>
      <c r="D124" s="22"/>
      <c r="E124" s="22"/>
      <c r="F124" s="22"/>
      <c r="G124" s="22"/>
      <c r="H124" s="22"/>
      <c r="I124" s="16"/>
      <c r="J124" s="16"/>
      <c r="K124" s="16"/>
      <c r="L124" s="16"/>
    </row>
    <row r="125" spans="1:12" ht="15" hidden="1" outlineLevel="1">
      <c r="A125" s="101" t="s">
        <v>58</v>
      </c>
      <c r="B125" s="102"/>
      <c r="C125" s="102"/>
      <c r="D125" s="102"/>
      <c r="E125" s="102"/>
      <c r="F125" s="102"/>
      <c r="G125" s="102"/>
      <c r="H125" s="103"/>
      <c r="I125" s="16"/>
      <c r="J125" s="16"/>
      <c r="K125" s="16"/>
      <c r="L125" s="16"/>
    </row>
    <row r="126" spans="1:12" ht="24" hidden="1" outlineLevel="1">
      <c r="A126" s="19"/>
      <c r="B126" s="22" t="s">
        <v>54</v>
      </c>
      <c r="C126" s="22"/>
      <c r="D126" s="22"/>
      <c r="E126" s="22"/>
      <c r="F126" s="22"/>
      <c r="G126" s="22"/>
      <c r="H126" s="22"/>
      <c r="I126" s="16"/>
      <c r="J126" s="16"/>
      <c r="K126" s="16"/>
      <c r="L126" s="16"/>
    </row>
    <row r="127" spans="1:12" ht="24" hidden="1" outlineLevel="1">
      <c r="A127" s="19"/>
      <c r="B127" s="22" t="s">
        <v>55</v>
      </c>
      <c r="C127" s="22"/>
      <c r="D127" s="22"/>
      <c r="E127" s="22"/>
      <c r="F127" s="22"/>
      <c r="G127" s="22"/>
      <c r="H127" s="22"/>
      <c r="I127" s="16"/>
      <c r="J127" s="16"/>
      <c r="K127" s="16"/>
      <c r="L127" s="16"/>
    </row>
    <row r="128" spans="1:12" ht="15" hidden="1" outlineLevel="1">
      <c r="A128" s="19"/>
      <c r="B128" s="22" t="s">
        <v>56</v>
      </c>
      <c r="C128" s="22"/>
      <c r="D128" s="22"/>
      <c r="E128" s="22"/>
      <c r="F128" s="22"/>
      <c r="G128" s="22"/>
      <c r="H128" s="22"/>
      <c r="I128" s="16"/>
      <c r="J128" s="16"/>
      <c r="K128" s="16"/>
      <c r="L128" s="16"/>
    </row>
    <row r="129" spans="1:12" ht="36" hidden="1" outlineLevel="1">
      <c r="A129" s="23">
        <v>43498</v>
      </c>
      <c r="B129" s="24" t="s">
        <v>59</v>
      </c>
      <c r="C129" s="19" t="s">
        <v>41</v>
      </c>
      <c r="D129" s="19"/>
      <c r="E129" s="19"/>
      <c r="F129" s="19"/>
      <c r="G129" s="19" t="s">
        <v>41</v>
      </c>
      <c r="H129" s="19" t="s">
        <v>41</v>
      </c>
      <c r="I129" s="16"/>
      <c r="J129" s="16"/>
      <c r="K129" s="16"/>
      <c r="L129" s="16"/>
    </row>
    <row r="130" ht="3" customHeight="1" collapsed="1">
      <c r="A130" s="9"/>
    </row>
    <row r="131" spans="1:11" ht="15.75">
      <c r="A131" s="84" t="s">
        <v>60</v>
      </c>
      <c r="B131" s="84"/>
      <c r="C131" s="84"/>
      <c r="D131" s="84"/>
      <c r="E131" s="84"/>
      <c r="F131" s="84"/>
      <c r="G131" s="84"/>
      <c r="H131" s="84"/>
      <c r="I131" s="84"/>
      <c r="J131" s="84"/>
      <c r="K131" s="84"/>
    </row>
    <row r="132" spans="1:12" ht="15.75" hidden="1" outlineLevel="1">
      <c r="A132" s="109" t="s">
        <v>61</v>
      </c>
      <c r="B132" s="109"/>
      <c r="C132" s="109"/>
      <c r="D132" s="109"/>
      <c r="E132" s="109"/>
      <c r="F132" s="109"/>
      <c r="G132" s="109"/>
      <c r="H132" s="109"/>
      <c r="I132" s="109"/>
      <c r="J132" s="109"/>
      <c r="K132" s="109"/>
      <c r="L132" s="16"/>
    </row>
    <row r="133" ht="3.75" customHeight="1" collapsed="1">
      <c r="A133" s="2"/>
    </row>
    <row r="134" spans="1:11" ht="15.75">
      <c r="A134" s="84" t="s">
        <v>62</v>
      </c>
      <c r="B134" s="84"/>
      <c r="C134" s="84"/>
      <c r="D134" s="84"/>
      <c r="E134" s="84"/>
      <c r="F134" s="84"/>
      <c r="G134" s="84"/>
      <c r="H134" s="84"/>
      <c r="I134" s="84"/>
      <c r="J134" s="84"/>
      <c r="K134" s="84"/>
    </row>
    <row r="135" spans="1:11" ht="15.75">
      <c r="A135" s="100" t="s">
        <v>103</v>
      </c>
      <c r="B135" s="100"/>
      <c r="C135" s="100"/>
      <c r="D135" s="100"/>
      <c r="E135" s="100"/>
      <c r="F135" s="100"/>
      <c r="G135" s="100"/>
      <c r="H135" s="100"/>
      <c r="I135" s="100"/>
      <c r="J135" s="100"/>
      <c r="K135" s="100"/>
    </row>
    <row r="136" ht="3.75" customHeight="1">
      <c r="A136" s="2"/>
    </row>
    <row r="137" spans="1:11" ht="44.25" customHeight="1">
      <c r="A137" s="84" t="s">
        <v>240</v>
      </c>
      <c r="B137" s="84"/>
      <c r="C137" s="178" t="s">
        <v>86</v>
      </c>
      <c r="D137" s="178"/>
      <c r="E137" s="178"/>
      <c r="F137" s="178"/>
      <c r="G137" s="178"/>
      <c r="H137" s="178"/>
      <c r="I137" s="178"/>
      <c r="J137" s="178"/>
      <c r="K137" s="178"/>
    </row>
    <row r="138" spans="1:11" ht="3.75" customHeight="1">
      <c r="A138" s="86"/>
      <c r="B138" s="84"/>
      <c r="C138" s="84"/>
      <c r="D138" s="84"/>
      <c r="E138" s="84"/>
      <c r="F138" s="84"/>
      <c r="G138" s="84"/>
      <c r="H138" s="84"/>
      <c r="I138" s="84"/>
      <c r="J138" s="84"/>
      <c r="K138" s="84"/>
    </row>
    <row r="139" spans="1:11" ht="36" customHeight="1">
      <c r="A139" s="85" t="s">
        <v>241</v>
      </c>
      <c r="B139" s="85"/>
      <c r="C139" s="163" t="s">
        <v>390</v>
      </c>
      <c r="D139" s="163"/>
      <c r="E139" s="163"/>
      <c r="F139" s="163"/>
      <c r="G139" s="163"/>
      <c r="H139" s="163"/>
      <c r="I139" s="163"/>
      <c r="J139" s="163"/>
      <c r="K139" s="163"/>
    </row>
    <row r="140" spans="1:11" ht="4.5" customHeight="1">
      <c r="A140" s="11"/>
      <c r="B140" s="12"/>
      <c r="C140" s="12"/>
      <c r="D140" s="12"/>
      <c r="E140" s="12"/>
      <c r="F140" s="12"/>
      <c r="G140" s="12"/>
      <c r="H140" s="12"/>
      <c r="I140" s="12"/>
      <c r="J140" s="12"/>
      <c r="K140" s="12"/>
    </row>
    <row r="141" spans="1:11" ht="15.75">
      <c r="A141" s="85" t="s">
        <v>242</v>
      </c>
      <c r="B141" s="85"/>
      <c r="C141" s="163" t="s">
        <v>391</v>
      </c>
      <c r="D141" s="163"/>
      <c r="E141" s="163"/>
      <c r="F141" s="163"/>
      <c r="G141" s="163"/>
      <c r="H141" s="163"/>
      <c r="I141" s="163"/>
      <c r="J141" s="163"/>
      <c r="K141" s="163"/>
    </row>
    <row r="142" spans="1:12" ht="6" customHeight="1">
      <c r="A142" s="11"/>
      <c r="B142" s="84"/>
      <c r="C142" s="84"/>
      <c r="D142" s="84"/>
      <c r="E142" s="84"/>
      <c r="F142" s="84"/>
      <c r="G142" s="84"/>
      <c r="H142" s="84"/>
      <c r="I142" s="84"/>
      <c r="J142" s="84"/>
      <c r="K142" s="84"/>
      <c r="L142" s="84"/>
    </row>
    <row r="143" spans="1:11" ht="32.25" customHeight="1">
      <c r="A143" s="85" t="s">
        <v>392</v>
      </c>
      <c r="B143" s="85"/>
      <c r="C143" s="163" t="s">
        <v>123</v>
      </c>
      <c r="D143" s="163"/>
      <c r="E143" s="163"/>
      <c r="F143" s="163"/>
      <c r="G143" s="163"/>
      <c r="H143" s="163"/>
      <c r="I143" s="163"/>
      <c r="J143" s="163"/>
      <c r="K143" s="163"/>
    </row>
    <row r="144" spans="1:11" ht="5.25" customHeight="1">
      <c r="A144" s="86"/>
      <c r="B144" s="86"/>
      <c r="C144" s="86"/>
      <c r="D144" s="86"/>
      <c r="E144" s="86"/>
      <c r="F144" s="86"/>
      <c r="G144" s="86"/>
      <c r="H144" s="86"/>
      <c r="I144" s="86"/>
      <c r="J144" s="86"/>
      <c r="K144" s="86"/>
    </row>
    <row r="145" spans="1:11" ht="15.75">
      <c r="A145" s="13"/>
      <c r="B145" s="12"/>
      <c r="C145" s="12"/>
      <c r="D145" s="12"/>
      <c r="E145" s="12"/>
      <c r="F145" s="12"/>
      <c r="G145" s="12"/>
      <c r="H145" s="12"/>
      <c r="I145" s="12"/>
      <c r="J145" s="12"/>
      <c r="K145" s="12"/>
    </row>
    <row r="146" spans="1:11" ht="78.75">
      <c r="A146" s="1"/>
      <c r="B146" s="36" t="s">
        <v>263</v>
      </c>
      <c r="C146" s="113" t="s">
        <v>90</v>
      </c>
      <c r="D146" s="113"/>
      <c r="E146" s="113"/>
      <c r="F146" s="113"/>
      <c r="G146" s="73"/>
      <c r="H146" s="73"/>
      <c r="I146" s="111" t="s">
        <v>262</v>
      </c>
      <c r="J146" s="111"/>
      <c r="K146" s="111"/>
    </row>
    <row r="147" spans="1:11" ht="15.75">
      <c r="A147" s="1"/>
      <c r="B147" s="35"/>
      <c r="C147" s="110" t="s">
        <v>91</v>
      </c>
      <c r="D147" s="110"/>
      <c r="E147" s="110"/>
      <c r="F147" s="110"/>
      <c r="G147" s="1"/>
      <c r="H147" s="1"/>
      <c r="I147" s="1"/>
      <c r="J147" s="110" t="s">
        <v>92</v>
      </c>
      <c r="K147" s="110"/>
    </row>
  </sheetData>
  <sheetProtection/>
  <mergeCells count="97">
    <mergeCell ref="C146:F146"/>
    <mergeCell ref="I146:K146"/>
    <mergeCell ref="C147:F147"/>
    <mergeCell ref="J147:K147"/>
    <mergeCell ref="B142:L142"/>
    <mergeCell ref="A143:B143"/>
    <mergeCell ref="C143:K143"/>
    <mergeCell ref="A144:K144"/>
    <mergeCell ref="A138:K138"/>
    <mergeCell ref="A139:B139"/>
    <mergeCell ref="C139:K139"/>
    <mergeCell ref="A141:B141"/>
    <mergeCell ref="C141:K141"/>
    <mergeCell ref="A132:K132"/>
    <mergeCell ref="A134:K134"/>
    <mergeCell ref="A135:K135"/>
    <mergeCell ref="A137:B137"/>
    <mergeCell ref="C137:K137"/>
    <mergeCell ref="A117:H117"/>
    <mergeCell ref="A120:H120"/>
    <mergeCell ref="A125:H125"/>
    <mergeCell ref="A131:K131"/>
    <mergeCell ref="F114:F115"/>
    <mergeCell ref="G114:G115"/>
    <mergeCell ref="H114:H115"/>
    <mergeCell ref="A116:H116"/>
    <mergeCell ref="A114:A115"/>
    <mergeCell ref="C114:C115"/>
    <mergeCell ref="D114:D115"/>
    <mergeCell ref="E114:E115"/>
    <mergeCell ref="F107:F108"/>
    <mergeCell ref="G107:G108"/>
    <mergeCell ref="H107:H108"/>
    <mergeCell ref="A113:H113"/>
    <mergeCell ref="A107:A108"/>
    <mergeCell ref="C107:C108"/>
    <mergeCell ref="D107:D108"/>
    <mergeCell ref="E107:E108"/>
    <mergeCell ref="A91:K91"/>
    <mergeCell ref="A94:K94"/>
    <mergeCell ref="A102:K102"/>
    <mergeCell ref="A104:K104"/>
    <mergeCell ref="A84:K84"/>
    <mergeCell ref="A86:K86"/>
    <mergeCell ref="A87:A89"/>
    <mergeCell ref="B87:B89"/>
    <mergeCell ref="C87:E88"/>
    <mergeCell ref="F87:H88"/>
    <mergeCell ref="I87:K87"/>
    <mergeCell ref="I88:K88"/>
    <mergeCell ref="A76:K76"/>
    <mergeCell ref="A79:K79"/>
    <mergeCell ref="A82:K82"/>
    <mergeCell ref="A83:K83"/>
    <mergeCell ref="A68:K68"/>
    <mergeCell ref="A69:K69"/>
    <mergeCell ref="A70:K70"/>
    <mergeCell ref="A73:K73"/>
    <mergeCell ref="A52:K52"/>
    <mergeCell ref="A57:K57"/>
    <mergeCell ref="A61:K61"/>
    <mergeCell ref="A65:K65"/>
    <mergeCell ref="A48:K48"/>
    <mergeCell ref="A49:K49"/>
    <mergeCell ref="A50:A51"/>
    <mergeCell ref="B50:B51"/>
    <mergeCell ref="C50:E50"/>
    <mergeCell ref="F50:H50"/>
    <mergeCell ref="I50:K50"/>
    <mergeCell ref="A28:K28"/>
    <mergeCell ref="A34:E34"/>
    <mergeCell ref="A41:E41"/>
    <mergeCell ref="A46:E46"/>
    <mergeCell ref="A20:K20"/>
    <mergeCell ref="A23:K23"/>
    <mergeCell ref="A25:K25"/>
    <mergeCell ref="A27:K27"/>
    <mergeCell ref="A13:K13"/>
    <mergeCell ref="A14:K14"/>
    <mergeCell ref="A15:K15"/>
    <mergeCell ref="A17:A18"/>
    <mergeCell ref="B17:B18"/>
    <mergeCell ref="C17:E17"/>
    <mergeCell ref="F17:H17"/>
    <mergeCell ref="I17:K17"/>
    <mergeCell ref="A9:K9"/>
    <mergeCell ref="A10:K10"/>
    <mergeCell ref="A11:K11"/>
    <mergeCell ref="A12:K12"/>
    <mergeCell ref="A5:K5"/>
    <mergeCell ref="A6:K6"/>
    <mergeCell ref="A7:K7"/>
    <mergeCell ref="A8:K8"/>
    <mergeCell ref="I1:K1"/>
    <mergeCell ref="I2:K2"/>
    <mergeCell ref="A3:K3"/>
    <mergeCell ref="A4:K4"/>
  </mergeCells>
  <printOptions/>
  <pageMargins left="0.7086614173228347" right="0.31496062992125984" top="0.3937007874015748" bottom="0.3937007874015748" header="0.31496062992125984" footer="0.31496062992125984"/>
  <pageSetup fitToHeight="11" fitToWidth="1" horizontalDpi="600" verticalDpi="600" orientation="portrait" paperSize="9" scale="68" r:id="rId1"/>
</worksheet>
</file>

<file path=xl/worksheets/sheet15.xml><?xml version="1.0" encoding="utf-8"?>
<worksheet xmlns="http://schemas.openxmlformats.org/spreadsheetml/2006/main" xmlns:r="http://schemas.openxmlformats.org/officeDocument/2006/relationships">
  <sheetPr>
    <pageSetUpPr fitToPage="1"/>
  </sheetPr>
  <dimension ref="A1:Y147"/>
  <sheetViews>
    <sheetView workbookViewId="0" topLeftCell="A68">
      <selection activeCell="E151" sqref="E151"/>
    </sheetView>
  </sheetViews>
  <sheetFormatPr defaultColWidth="9.140625" defaultRowHeight="15" outlineLevelRow="1"/>
  <cols>
    <col min="2" max="2" width="23.8515625" style="0" customWidth="1"/>
    <col min="4" max="4" width="12.7109375" style="0" customWidth="1"/>
    <col min="7" max="7" width="12.8515625" style="0" customWidth="1"/>
    <col min="10" max="10" width="12.421875" style="0" customWidth="1"/>
    <col min="11" max="11" width="9.7109375" style="0" bestFit="1" customWidth="1"/>
  </cols>
  <sheetData>
    <row r="1" spans="2:11" ht="15.75">
      <c r="B1" s="1"/>
      <c r="C1" s="1"/>
      <c r="D1" s="1"/>
      <c r="E1" s="1"/>
      <c r="F1" s="1"/>
      <c r="G1" s="1"/>
      <c r="H1" s="1"/>
      <c r="I1" s="106" t="s">
        <v>465</v>
      </c>
      <c r="J1" s="106"/>
      <c r="K1" s="106"/>
    </row>
    <row r="2" spans="2:11" ht="39.75" customHeight="1">
      <c r="B2" s="1"/>
      <c r="C2" s="1"/>
      <c r="D2" s="1"/>
      <c r="E2" s="1"/>
      <c r="F2" s="1"/>
      <c r="G2" s="1"/>
      <c r="H2" s="1"/>
      <c r="I2" s="106" t="s">
        <v>466</v>
      </c>
      <c r="J2" s="106"/>
      <c r="K2" s="106"/>
    </row>
    <row r="3" spans="1:11" ht="15.75">
      <c r="A3" s="107"/>
      <c r="B3" s="107"/>
      <c r="C3" s="107"/>
      <c r="D3" s="107"/>
      <c r="E3" s="107"/>
      <c r="F3" s="107"/>
      <c r="G3" s="107"/>
      <c r="H3" s="107"/>
      <c r="I3" s="107"/>
      <c r="J3" s="107"/>
      <c r="K3" s="107"/>
    </row>
    <row r="4" spans="1:11" ht="15.75">
      <c r="A4" s="108" t="s">
        <v>467</v>
      </c>
      <c r="B4" s="108"/>
      <c r="C4" s="108"/>
      <c r="D4" s="108"/>
      <c r="E4" s="108"/>
      <c r="F4" s="108"/>
      <c r="G4" s="108"/>
      <c r="H4" s="108"/>
      <c r="I4" s="108"/>
      <c r="J4" s="108"/>
      <c r="K4" s="108"/>
    </row>
    <row r="5" spans="1:11" ht="15.75">
      <c r="A5" s="108" t="s">
        <v>64</v>
      </c>
      <c r="B5" s="108"/>
      <c r="C5" s="108"/>
      <c r="D5" s="108"/>
      <c r="E5" s="108"/>
      <c r="F5" s="108"/>
      <c r="G5" s="108"/>
      <c r="H5" s="108"/>
      <c r="I5" s="108"/>
      <c r="J5" s="108"/>
      <c r="K5" s="108"/>
    </row>
    <row r="6" spans="1:11" ht="15.75" customHeight="1">
      <c r="A6" s="84" t="s">
        <v>247</v>
      </c>
      <c r="B6" s="84"/>
      <c r="C6" s="84"/>
      <c r="D6" s="84"/>
      <c r="E6" s="84"/>
      <c r="F6" s="84"/>
      <c r="G6" s="84"/>
      <c r="H6" s="84"/>
      <c r="I6" s="84"/>
      <c r="J6" s="84"/>
      <c r="K6" s="84"/>
    </row>
    <row r="7" spans="1:11" ht="15">
      <c r="A7" s="83" t="s">
        <v>468</v>
      </c>
      <c r="B7" s="83"/>
      <c r="C7" s="83"/>
      <c r="D7" s="83"/>
      <c r="E7" s="83"/>
      <c r="F7" s="83"/>
      <c r="G7" s="83"/>
      <c r="H7" s="83"/>
      <c r="I7" s="83"/>
      <c r="J7" s="83"/>
      <c r="K7" s="83"/>
    </row>
    <row r="8" spans="1:11" ht="15.75">
      <c r="A8" s="84" t="s">
        <v>246</v>
      </c>
      <c r="B8" s="84"/>
      <c r="C8" s="84"/>
      <c r="D8" s="84"/>
      <c r="E8" s="84"/>
      <c r="F8" s="84"/>
      <c r="G8" s="84"/>
      <c r="H8" s="84"/>
      <c r="I8" s="84"/>
      <c r="J8" s="84"/>
      <c r="K8" s="84"/>
    </row>
    <row r="9" spans="1:11" ht="15">
      <c r="A9" s="83" t="s">
        <v>469</v>
      </c>
      <c r="B9" s="83"/>
      <c r="C9" s="83"/>
      <c r="D9" s="83"/>
      <c r="E9" s="83"/>
      <c r="F9" s="83"/>
      <c r="G9" s="83"/>
      <c r="H9" s="83"/>
      <c r="I9" s="83"/>
      <c r="J9" s="83"/>
      <c r="K9" s="83"/>
    </row>
    <row r="10" spans="1:11" ht="15.75">
      <c r="A10" s="84" t="s">
        <v>410</v>
      </c>
      <c r="B10" s="84"/>
      <c r="C10" s="84"/>
      <c r="D10" s="84"/>
      <c r="E10" s="84"/>
      <c r="F10" s="84"/>
      <c r="G10" s="84"/>
      <c r="H10" s="84"/>
      <c r="I10" s="84"/>
      <c r="J10" s="84"/>
      <c r="K10" s="84"/>
    </row>
    <row r="11" spans="1:11" ht="15">
      <c r="A11" s="83" t="s">
        <v>470</v>
      </c>
      <c r="B11" s="83"/>
      <c r="C11" s="83"/>
      <c r="D11" s="83"/>
      <c r="E11" s="83"/>
      <c r="F11" s="83"/>
      <c r="G11" s="83"/>
      <c r="H11" s="83"/>
      <c r="I11" s="83"/>
      <c r="J11" s="83"/>
      <c r="K11" s="83"/>
    </row>
    <row r="12" spans="1:11" ht="15.75">
      <c r="A12" s="84" t="s">
        <v>471</v>
      </c>
      <c r="B12" s="84"/>
      <c r="C12" s="84"/>
      <c r="D12" s="84"/>
      <c r="E12" s="84"/>
      <c r="F12" s="84"/>
      <c r="G12" s="84"/>
      <c r="H12" s="84"/>
      <c r="I12" s="84"/>
      <c r="J12" s="84"/>
      <c r="K12" s="84"/>
    </row>
    <row r="13" spans="1:25" ht="17.25" customHeight="1">
      <c r="A13" s="143" t="s">
        <v>393</v>
      </c>
      <c r="B13" s="143"/>
      <c r="C13" s="143"/>
      <c r="D13" s="143"/>
      <c r="E13" s="143"/>
      <c r="F13" s="143"/>
      <c r="G13" s="143"/>
      <c r="H13" s="143"/>
      <c r="I13" s="143"/>
      <c r="J13" s="143"/>
      <c r="K13" s="143"/>
      <c r="L13" s="51"/>
      <c r="M13" s="51"/>
      <c r="N13" s="51"/>
      <c r="O13" s="51"/>
      <c r="P13" s="51"/>
      <c r="Q13" s="51"/>
      <c r="R13" s="51"/>
      <c r="S13" s="51"/>
      <c r="T13" s="51"/>
      <c r="U13" s="51"/>
      <c r="V13" s="51"/>
      <c r="W13" s="51"/>
      <c r="X13" s="51"/>
      <c r="Y13" s="51"/>
    </row>
    <row r="14" spans="1:11" ht="15.75">
      <c r="A14" s="84" t="s">
        <v>472</v>
      </c>
      <c r="B14" s="84"/>
      <c r="C14" s="84"/>
      <c r="D14" s="84"/>
      <c r="E14" s="84"/>
      <c r="F14" s="84"/>
      <c r="G14" s="84"/>
      <c r="H14" s="84"/>
      <c r="I14" s="84"/>
      <c r="J14" s="84"/>
      <c r="K14" s="84"/>
    </row>
    <row r="15" spans="1:11" ht="15.75">
      <c r="A15" s="84" t="s">
        <v>265</v>
      </c>
      <c r="B15" s="84"/>
      <c r="C15" s="84"/>
      <c r="D15" s="84"/>
      <c r="E15" s="84"/>
      <c r="F15" s="84"/>
      <c r="G15" s="84"/>
      <c r="H15" s="84"/>
      <c r="I15" s="84"/>
      <c r="J15" s="84"/>
      <c r="K15" s="84"/>
    </row>
    <row r="16" spans="1:11" ht="15.75">
      <c r="A16" s="3"/>
      <c r="K16" s="12" t="s">
        <v>63</v>
      </c>
    </row>
    <row r="17" spans="1:11" ht="15">
      <c r="A17" s="87" t="s">
        <v>474</v>
      </c>
      <c r="B17" s="87" t="s">
        <v>475</v>
      </c>
      <c r="C17" s="66" t="s">
        <v>476</v>
      </c>
      <c r="D17" s="67"/>
      <c r="E17" s="68"/>
      <c r="F17" s="66" t="s">
        <v>477</v>
      </c>
      <c r="G17" s="67"/>
      <c r="H17" s="68"/>
      <c r="I17" s="66" t="s">
        <v>478</v>
      </c>
      <c r="J17" s="67"/>
      <c r="K17" s="68"/>
    </row>
    <row r="18" spans="1:11" ht="25.5">
      <c r="A18" s="88"/>
      <c r="B18" s="88"/>
      <c r="C18" s="4" t="s">
        <v>479</v>
      </c>
      <c r="D18" s="4" t="s">
        <v>480</v>
      </c>
      <c r="E18" s="4" t="s">
        <v>481</v>
      </c>
      <c r="F18" s="4" t="s">
        <v>479</v>
      </c>
      <c r="G18" s="4" t="s">
        <v>480</v>
      </c>
      <c r="H18" s="4" t="s">
        <v>481</v>
      </c>
      <c r="I18" s="4" t="s">
        <v>479</v>
      </c>
      <c r="J18" s="4" t="s">
        <v>480</v>
      </c>
      <c r="K18" s="4" t="s">
        <v>481</v>
      </c>
    </row>
    <row r="19" spans="1:11" ht="15">
      <c r="A19" s="4" t="s">
        <v>482</v>
      </c>
      <c r="B19" s="5" t="s">
        <v>483</v>
      </c>
      <c r="C19" s="4"/>
      <c r="D19" s="4">
        <f>D22+D24</f>
        <v>19500</v>
      </c>
      <c r="E19" s="4">
        <f>C19+D19</f>
        <v>19500</v>
      </c>
      <c r="F19" s="4"/>
      <c r="G19" s="4">
        <f>G22+G24</f>
        <v>18282</v>
      </c>
      <c r="H19" s="4">
        <f>F19+G19</f>
        <v>18282</v>
      </c>
      <c r="I19" s="4">
        <f>F19-C19</f>
        <v>0</v>
      </c>
      <c r="J19" s="6">
        <f>G19-D19</f>
        <v>-1218</v>
      </c>
      <c r="K19" s="6">
        <f>I19+J19</f>
        <v>-1218</v>
      </c>
    </row>
    <row r="20" spans="1:11" ht="15" customHeight="1">
      <c r="A20" s="144" t="s">
        <v>252</v>
      </c>
      <c r="B20" s="145"/>
      <c r="C20" s="145"/>
      <c r="D20" s="145"/>
      <c r="E20" s="145"/>
      <c r="F20" s="145"/>
      <c r="G20" s="145"/>
      <c r="H20" s="145"/>
      <c r="I20" s="145"/>
      <c r="J20" s="145"/>
      <c r="K20" s="146"/>
    </row>
    <row r="21" spans="1:11" ht="15">
      <c r="A21" s="5" t="s">
        <v>484</v>
      </c>
      <c r="B21" s="7" t="s">
        <v>485</v>
      </c>
      <c r="C21" s="4" t="s">
        <v>484</v>
      </c>
      <c r="D21" s="4" t="s">
        <v>484</v>
      </c>
      <c r="E21" s="4" t="s">
        <v>484</v>
      </c>
      <c r="F21" s="4" t="s">
        <v>484</v>
      </c>
      <c r="G21" s="4" t="s">
        <v>484</v>
      </c>
      <c r="H21" s="4" t="s">
        <v>484</v>
      </c>
      <c r="I21" s="4" t="s">
        <v>484</v>
      </c>
      <c r="J21" s="4" t="s">
        <v>484</v>
      </c>
      <c r="K21" s="4" t="s">
        <v>484</v>
      </c>
    </row>
    <row r="22" spans="1:11" ht="63.75">
      <c r="A22" s="26" t="s">
        <v>67</v>
      </c>
      <c r="B22" s="5" t="s">
        <v>395</v>
      </c>
      <c r="C22" s="4"/>
      <c r="D22" s="4">
        <v>19500</v>
      </c>
      <c r="E22" s="4">
        <f>C22+D22</f>
        <v>19500</v>
      </c>
      <c r="F22" s="4"/>
      <c r="G22" s="4">
        <v>18282</v>
      </c>
      <c r="H22" s="4">
        <f>F22+G22</f>
        <v>18282</v>
      </c>
      <c r="I22" s="4">
        <f>F22-C22</f>
        <v>0</v>
      </c>
      <c r="J22" s="4">
        <f>G22-D22</f>
        <v>-1218</v>
      </c>
      <c r="K22" s="4">
        <f>I22+J22</f>
        <v>-1218</v>
      </c>
    </row>
    <row r="23" spans="1:11" ht="28.5" customHeight="1">
      <c r="A23" s="144" t="s">
        <v>394</v>
      </c>
      <c r="B23" s="145"/>
      <c r="C23" s="145"/>
      <c r="D23" s="145"/>
      <c r="E23" s="145"/>
      <c r="F23" s="145"/>
      <c r="G23" s="145"/>
      <c r="H23" s="145"/>
      <c r="I23" s="145"/>
      <c r="J23" s="145"/>
      <c r="K23" s="146"/>
    </row>
    <row r="24" spans="1:11" ht="15" hidden="1" outlineLevel="1">
      <c r="A24" s="26"/>
      <c r="B24" s="46"/>
      <c r="C24" s="4"/>
      <c r="D24" s="4">
        <v>0</v>
      </c>
      <c r="E24" s="4">
        <f>C24+D24</f>
        <v>0</v>
      </c>
      <c r="F24" s="4"/>
      <c r="G24" s="4">
        <v>0</v>
      </c>
      <c r="H24" s="4">
        <f>F24+G24</f>
        <v>0</v>
      </c>
      <c r="I24" s="4">
        <f>F24-C24</f>
        <v>0</v>
      </c>
      <c r="J24" s="4">
        <f>G24-D24</f>
        <v>0</v>
      </c>
      <c r="K24" s="4">
        <f>I24+J24</f>
        <v>0</v>
      </c>
    </row>
    <row r="25" spans="1:11" ht="15" hidden="1" outlineLevel="1">
      <c r="A25" s="145" t="s">
        <v>80</v>
      </c>
      <c r="B25" s="145"/>
      <c r="C25" s="145"/>
      <c r="D25" s="145"/>
      <c r="E25" s="145"/>
      <c r="F25" s="145"/>
      <c r="G25" s="145"/>
      <c r="H25" s="145"/>
      <c r="I25" s="145"/>
      <c r="J25" s="145"/>
      <c r="K25" s="146"/>
    </row>
    <row r="26" ht="15.75" collapsed="1">
      <c r="A26" s="3"/>
    </row>
    <row r="27" spans="1:11" ht="15.75">
      <c r="A27" s="84" t="s">
        <v>488</v>
      </c>
      <c r="B27" s="84"/>
      <c r="C27" s="84"/>
      <c r="D27" s="84"/>
      <c r="E27" s="84"/>
      <c r="F27" s="84"/>
      <c r="G27" s="84"/>
      <c r="H27" s="84"/>
      <c r="I27" s="84"/>
      <c r="J27" s="84"/>
      <c r="K27" s="84"/>
    </row>
    <row r="28" spans="1:12" ht="15.75" hidden="1" outlineLevel="1">
      <c r="A28" s="128" t="s">
        <v>489</v>
      </c>
      <c r="B28" s="128"/>
      <c r="C28" s="128"/>
      <c r="D28" s="128"/>
      <c r="E28" s="128"/>
      <c r="F28" s="128"/>
      <c r="G28" s="128"/>
      <c r="H28" s="128"/>
      <c r="I28" s="128"/>
      <c r="J28" s="128"/>
      <c r="K28" s="128"/>
      <c r="L28" s="16"/>
    </row>
    <row r="29" spans="1:12" ht="38.25" hidden="1" outlineLevel="1">
      <c r="A29" s="17" t="s">
        <v>474</v>
      </c>
      <c r="B29" s="17" t="s">
        <v>475</v>
      </c>
      <c r="C29" s="17" t="s">
        <v>476</v>
      </c>
      <c r="D29" s="17" t="s">
        <v>477</v>
      </c>
      <c r="E29" s="17" t="s">
        <v>478</v>
      </c>
      <c r="F29" s="16"/>
      <c r="G29" s="16"/>
      <c r="H29" s="16"/>
      <c r="I29" s="16"/>
      <c r="J29" s="16"/>
      <c r="K29" s="16"/>
      <c r="L29" s="16"/>
    </row>
    <row r="30" spans="1:12" ht="15" hidden="1" outlineLevel="1">
      <c r="A30" s="17" t="s">
        <v>482</v>
      </c>
      <c r="B30" s="18" t="s">
        <v>490</v>
      </c>
      <c r="C30" s="17" t="s">
        <v>491</v>
      </c>
      <c r="D30" s="17"/>
      <c r="E30" s="17" t="s">
        <v>491</v>
      </c>
      <c r="F30" s="16"/>
      <c r="G30" s="16"/>
      <c r="H30" s="16"/>
      <c r="I30" s="16"/>
      <c r="J30" s="16"/>
      <c r="K30" s="16"/>
      <c r="L30" s="16"/>
    </row>
    <row r="31" spans="1:12" ht="15" hidden="1" outlineLevel="1">
      <c r="A31" s="17" t="s">
        <v>484</v>
      </c>
      <c r="B31" s="18" t="s">
        <v>492</v>
      </c>
      <c r="C31" s="17" t="s">
        <v>484</v>
      </c>
      <c r="D31" s="17"/>
      <c r="E31" s="17" t="s">
        <v>484</v>
      </c>
      <c r="F31" s="16"/>
      <c r="G31" s="16"/>
      <c r="H31" s="16"/>
      <c r="I31" s="16"/>
      <c r="J31" s="16"/>
      <c r="K31" s="16"/>
      <c r="L31" s="16"/>
    </row>
    <row r="32" spans="1:12" ht="15" hidden="1" outlineLevel="1">
      <c r="A32" s="17" t="s">
        <v>486</v>
      </c>
      <c r="B32" s="18" t="s">
        <v>493</v>
      </c>
      <c r="C32" s="17" t="s">
        <v>491</v>
      </c>
      <c r="D32" s="17"/>
      <c r="E32" s="17" t="s">
        <v>491</v>
      </c>
      <c r="F32" s="16"/>
      <c r="G32" s="16"/>
      <c r="H32" s="16"/>
      <c r="I32" s="16"/>
      <c r="J32" s="16"/>
      <c r="K32" s="16"/>
      <c r="L32" s="16"/>
    </row>
    <row r="33" spans="1:12" ht="15" hidden="1" outlineLevel="1">
      <c r="A33" s="17" t="s">
        <v>494</v>
      </c>
      <c r="B33" s="18" t="s">
        <v>495</v>
      </c>
      <c r="C33" s="17" t="s">
        <v>491</v>
      </c>
      <c r="D33" s="17"/>
      <c r="E33" s="17" t="s">
        <v>491</v>
      </c>
      <c r="F33" s="16"/>
      <c r="G33" s="16"/>
      <c r="H33" s="16"/>
      <c r="I33" s="16"/>
      <c r="J33" s="16"/>
      <c r="K33" s="16"/>
      <c r="L33" s="16"/>
    </row>
    <row r="34" spans="1:12" ht="15" hidden="1" outlineLevel="1">
      <c r="A34" s="116" t="s">
        <v>497</v>
      </c>
      <c r="B34" s="117"/>
      <c r="C34" s="117"/>
      <c r="D34" s="117"/>
      <c r="E34" s="118"/>
      <c r="F34" s="16"/>
      <c r="G34" s="16"/>
      <c r="H34" s="16"/>
      <c r="I34" s="16"/>
      <c r="J34" s="16"/>
      <c r="K34" s="16"/>
      <c r="L34" s="16"/>
    </row>
    <row r="35" spans="1:12" ht="15" hidden="1" outlineLevel="1">
      <c r="A35" s="17" t="s">
        <v>498</v>
      </c>
      <c r="B35" s="18" t="s">
        <v>499</v>
      </c>
      <c r="C35" s="19"/>
      <c r="D35" s="19"/>
      <c r="E35" s="17" t="s">
        <v>496</v>
      </c>
      <c r="F35" s="16"/>
      <c r="G35" s="16"/>
      <c r="H35" s="16"/>
      <c r="I35" s="16"/>
      <c r="J35" s="16"/>
      <c r="K35" s="16"/>
      <c r="L35" s="16"/>
    </row>
    <row r="36" spans="1:12" ht="15" hidden="1" outlineLevel="1">
      <c r="A36" s="17" t="s">
        <v>484</v>
      </c>
      <c r="B36" s="18" t="s">
        <v>492</v>
      </c>
      <c r="C36" s="19"/>
      <c r="D36" s="19"/>
      <c r="E36" s="17" t="s">
        <v>484</v>
      </c>
      <c r="F36" s="16"/>
      <c r="G36" s="16"/>
      <c r="H36" s="16"/>
      <c r="I36" s="16"/>
      <c r="J36" s="16"/>
      <c r="K36" s="16"/>
      <c r="L36" s="16"/>
    </row>
    <row r="37" spans="1:12" ht="15" hidden="1" outlineLevel="1">
      <c r="A37" s="17" t="s">
        <v>500</v>
      </c>
      <c r="B37" s="18" t="s">
        <v>501</v>
      </c>
      <c r="C37" s="19"/>
      <c r="D37" s="19"/>
      <c r="E37" s="17" t="s">
        <v>484</v>
      </c>
      <c r="F37" s="16"/>
      <c r="G37" s="16"/>
      <c r="H37" s="16"/>
      <c r="I37" s="16"/>
      <c r="J37" s="16"/>
      <c r="K37" s="16"/>
      <c r="L37" s="16"/>
    </row>
    <row r="38" spans="1:12" ht="15" hidden="1" outlineLevel="1">
      <c r="A38" s="17" t="s">
        <v>502</v>
      </c>
      <c r="B38" s="18" t="s">
        <v>0</v>
      </c>
      <c r="C38" s="17"/>
      <c r="D38" s="17"/>
      <c r="E38" s="17" t="s">
        <v>484</v>
      </c>
      <c r="F38" s="16"/>
      <c r="G38" s="16"/>
      <c r="H38" s="16"/>
      <c r="I38" s="16"/>
      <c r="J38" s="16"/>
      <c r="K38" s="16"/>
      <c r="L38" s="16"/>
    </row>
    <row r="39" spans="1:12" ht="15" hidden="1" outlineLevel="1">
      <c r="A39" s="17" t="s">
        <v>1</v>
      </c>
      <c r="B39" s="18" t="s">
        <v>2</v>
      </c>
      <c r="C39" s="17"/>
      <c r="D39" s="17"/>
      <c r="E39" s="17" t="s">
        <v>484</v>
      </c>
      <c r="F39" s="16"/>
      <c r="G39" s="16"/>
      <c r="H39" s="16"/>
      <c r="I39" s="16"/>
      <c r="J39" s="16"/>
      <c r="K39" s="16"/>
      <c r="L39" s="16"/>
    </row>
    <row r="40" spans="1:12" ht="15" hidden="1" outlineLevel="1">
      <c r="A40" s="17" t="s">
        <v>3</v>
      </c>
      <c r="B40" s="18" t="s">
        <v>4</v>
      </c>
      <c r="C40" s="17"/>
      <c r="D40" s="17"/>
      <c r="E40" s="17" t="s">
        <v>484</v>
      </c>
      <c r="F40" s="16"/>
      <c r="G40" s="16"/>
      <c r="H40" s="16"/>
      <c r="I40" s="16"/>
      <c r="J40" s="16"/>
      <c r="K40" s="16"/>
      <c r="L40" s="16"/>
    </row>
    <row r="41" spans="1:12" ht="15" hidden="1" outlineLevel="1">
      <c r="A41" s="119"/>
      <c r="B41" s="120"/>
      <c r="C41" s="120"/>
      <c r="D41" s="120"/>
      <c r="E41" s="121"/>
      <c r="F41" s="16"/>
      <c r="G41" s="16"/>
      <c r="H41" s="16"/>
      <c r="I41" s="16"/>
      <c r="J41" s="16"/>
      <c r="K41" s="16"/>
      <c r="L41" s="16"/>
    </row>
    <row r="42" spans="1:12" ht="15" hidden="1" outlineLevel="1">
      <c r="A42" s="17" t="s">
        <v>5</v>
      </c>
      <c r="B42" s="18" t="s">
        <v>6</v>
      </c>
      <c r="C42" s="17" t="s">
        <v>491</v>
      </c>
      <c r="D42" s="17"/>
      <c r="E42" s="17" t="s">
        <v>484</v>
      </c>
      <c r="F42" s="16"/>
      <c r="G42" s="16"/>
      <c r="H42" s="16"/>
      <c r="I42" s="16"/>
      <c r="J42" s="16"/>
      <c r="K42" s="16"/>
      <c r="L42" s="16"/>
    </row>
    <row r="43" spans="1:12" ht="15" hidden="1" outlineLevel="1">
      <c r="A43" s="17" t="s">
        <v>484</v>
      </c>
      <c r="B43" s="18" t="s">
        <v>492</v>
      </c>
      <c r="C43" s="17" t="s">
        <v>484</v>
      </c>
      <c r="D43" s="17"/>
      <c r="E43" s="17" t="s">
        <v>484</v>
      </c>
      <c r="F43" s="16"/>
      <c r="G43" s="16"/>
      <c r="H43" s="16"/>
      <c r="I43" s="16"/>
      <c r="J43" s="16"/>
      <c r="K43" s="16"/>
      <c r="L43" s="16"/>
    </row>
    <row r="44" spans="1:12" ht="15" hidden="1" outlineLevel="1">
      <c r="A44" s="17" t="s">
        <v>7</v>
      </c>
      <c r="B44" s="18" t="s">
        <v>493</v>
      </c>
      <c r="C44" s="17" t="s">
        <v>491</v>
      </c>
      <c r="D44" s="17"/>
      <c r="E44" s="17" t="s">
        <v>484</v>
      </c>
      <c r="F44" s="16"/>
      <c r="G44" s="16"/>
      <c r="H44" s="16"/>
      <c r="I44" s="16"/>
      <c r="J44" s="16"/>
      <c r="K44" s="16"/>
      <c r="L44" s="16"/>
    </row>
    <row r="45" spans="1:12" ht="15" hidden="1" outlineLevel="1">
      <c r="A45" s="17" t="s">
        <v>8</v>
      </c>
      <c r="B45" s="18" t="s">
        <v>495</v>
      </c>
      <c r="C45" s="17" t="s">
        <v>491</v>
      </c>
      <c r="D45" s="17" t="s">
        <v>484</v>
      </c>
      <c r="E45" s="17" t="s">
        <v>484</v>
      </c>
      <c r="F45" s="16"/>
      <c r="G45" s="16"/>
      <c r="H45" s="16"/>
      <c r="I45" s="16"/>
      <c r="J45" s="16"/>
      <c r="K45" s="16"/>
      <c r="L45" s="16"/>
    </row>
    <row r="46" spans="1:12" ht="15" hidden="1" outlineLevel="1">
      <c r="A46" s="116" t="s">
        <v>497</v>
      </c>
      <c r="B46" s="117"/>
      <c r="C46" s="117"/>
      <c r="D46" s="117"/>
      <c r="E46" s="118"/>
      <c r="F46" s="16"/>
      <c r="G46" s="16"/>
      <c r="H46" s="16"/>
      <c r="I46" s="16"/>
      <c r="J46" s="16"/>
      <c r="K46" s="16"/>
      <c r="L46" s="16"/>
    </row>
    <row r="47" ht="15.75" collapsed="1">
      <c r="A47" s="3"/>
    </row>
    <row r="48" spans="1:11" ht="15.75">
      <c r="A48" s="84" t="s">
        <v>9</v>
      </c>
      <c r="B48" s="84"/>
      <c r="C48" s="84"/>
      <c r="D48" s="84"/>
      <c r="E48" s="84"/>
      <c r="F48" s="84"/>
      <c r="G48" s="84"/>
      <c r="H48" s="84"/>
      <c r="I48" s="84"/>
      <c r="J48" s="84"/>
      <c r="K48" s="84"/>
    </row>
    <row r="49" spans="1:11" ht="15.75">
      <c r="A49" s="138" t="s">
        <v>10</v>
      </c>
      <c r="B49" s="138"/>
      <c r="C49" s="138"/>
      <c r="D49" s="138"/>
      <c r="E49" s="138"/>
      <c r="F49" s="138"/>
      <c r="G49" s="138"/>
      <c r="H49" s="138"/>
      <c r="I49" s="138"/>
      <c r="J49" s="138"/>
      <c r="K49" s="138"/>
    </row>
    <row r="50" spans="1:11" ht="28.5" customHeight="1">
      <c r="A50" s="87" t="s">
        <v>474</v>
      </c>
      <c r="B50" s="87" t="s">
        <v>475</v>
      </c>
      <c r="C50" s="66" t="s">
        <v>11</v>
      </c>
      <c r="D50" s="67"/>
      <c r="E50" s="68"/>
      <c r="F50" s="66" t="s">
        <v>477</v>
      </c>
      <c r="G50" s="67"/>
      <c r="H50" s="68"/>
      <c r="I50" s="66" t="s">
        <v>478</v>
      </c>
      <c r="J50" s="67"/>
      <c r="K50" s="68"/>
    </row>
    <row r="51" spans="1:11" ht="25.5">
      <c r="A51" s="88"/>
      <c r="B51" s="88"/>
      <c r="C51" s="4" t="s">
        <v>479</v>
      </c>
      <c r="D51" s="4" t="s">
        <v>480</v>
      </c>
      <c r="E51" s="4" t="s">
        <v>481</v>
      </c>
      <c r="F51" s="4" t="s">
        <v>479</v>
      </c>
      <c r="G51" s="4" t="s">
        <v>480</v>
      </c>
      <c r="H51" s="4" t="s">
        <v>481</v>
      </c>
      <c r="I51" s="4" t="s">
        <v>479</v>
      </c>
      <c r="J51" s="4" t="s">
        <v>480</v>
      </c>
      <c r="K51" s="4" t="s">
        <v>481</v>
      </c>
    </row>
    <row r="52" spans="1:11" ht="14.25" customHeight="1">
      <c r="A52" s="125" t="str">
        <f>B22</f>
        <v>Збереження на належному рівні зеленої зони населеного пункту та поліпшення його екологічних умов</v>
      </c>
      <c r="B52" s="126"/>
      <c r="C52" s="126"/>
      <c r="D52" s="126"/>
      <c r="E52" s="126"/>
      <c r="F52" s="126"/>
      <c r="G52" s="126"/>
      <c r="H52" s="126"/>
      <c r="I52" s="126"/>
      <c r="J52" s="126"/>
      <c r="K52" s="127"/>
    </row>
    <row r="53" spans="1:11" ht="14.25" customHeight="1">
      <c r="A53" s="4" t="s">
        <v>482</v>
      </c>
      <c r="B53" s="27" t="s">
        <v>13</v>
      </c>
      <c r="C53" s="4" t="s">
        <v>484</v>
      </c>
      <c r="D53" s="4" t="s">
        <v>484</v>
      </c>
      <c r="E53" s="4" t="s">
        <v>484</v>
      </c>
      <c r="F53" s="4" t="s">
        <v>484</v>
      </c>
      <c r="G53" s="4" t="s">
        <v>484</v>
      </c>
      <c r="H53" s="4" t="s">
        <v>484</v>
      </c>
      <c r="I53" s="4" t="s">
        <v>484</v>
      </c>
      <c r="J53" s="4" t="s">
        <v>484</v>
      </c>
      <c r="K53" s="4" t="s">
        <v>484</v>
      </c>
    </row>
    <row r="54" spans="1:11" ht="38.25">
      <c r="A54" s="4"/>
      <c r="B54" s="5" t="s">
        <v>396</v>
      </c>
      <c r="C54" s="4"/>
      <c r="D54" s="4">
        <v>19500</v>
      </c>
      <c r="E54" s="4">
        <f>C54+D54</f>
        <v>19500</v>
      </c>
      <c r="F54" s="4"/>
      <c r="G54" s="4">
        <v>18282</v>
      </c>
      <c r="H54" s="4">
        <f>F54+G54</f>
        <v>18282</v>
      </c>
      <c r="I54" s="4">
        <f>F54-C54</f>
        <v>0</v>
      </c>
      <c r="J54" s="4">
        <f>G54-D54</f>
        <v>-1218</v>
      </c>
      <c r="K54" s="4">
        <f>I54+J54</f>
        <v>-1218</v>
      </c>
    </row>
    <row r="55" spans="1:11" ht="15" hidden="1" outlineLevel="1">
      <c r="A55" s="74"/>
      <c r="B55" s="5"/>
      <c r="C55" s="54"/>
      <c r="D55" s="4"/>
      <c r="E55" s="4">
        <f>C55+D55</f>
        <v>0</v>
      </c>
      <c r="F55" s="4"/>
      <c r="G55" s="54"/>
      <c r="H55" s="4">
        <f>F55+G55</f>
        <v>0</v>
      </c>
      <c r="I55" s="4">
        <f>F55-C55</f>
        <v>0</v>
      </c>
      <c r="J55" s="4"/>
      <c r="K55" s="4">
        <f>I55+J55</f>
        <v>0</v>
      </c>
    </row>
    <row r="56" spans="1:11" ht="15" hidden="1" outlineLevel="1">
      <c r="A56" s="52"/>
      <c r="B56" s="5"/>
      <c r="C56" s="14"/>
      <c r="D56" s="4">
        <v>0</v>
      </c>
      <c r="E56" s="4">
        <f>C56+D56</f>
        <v>0</v>
      </c>
      <c r="F56" s="4"/>
      <c r="G56" s="14">
        <v>0</v>
      </c>
      <c r="H56" s="4">
        <f>F56+G56</f>
        <v>0</v>
      </c>
      <c r="I56" s="4">
        <f>F56-C56</f>
        <v>0</v>
      </c>
      <c r="J56" s="4">
        <v>0</v>
      </c>
      <c r="K56" s="4">
        <f>I56+J56</f>
        <v>0</v>
      </c>
    </row>
    <row r="57" spans="1:12" ht="23.25" customHeight="1" collapsed="1">
      <c r="A57" s="144" t="s">
        <v>397</v>
      </c>
      <c r="B57" s="145"/>
      <c r="C57" s="145"/>
      <c r="D57" s="145"/>
      <c r="E57" s="145"/>
      <c r="F57" s="145"/>
      <c r="G57" s="145"/>
      <c r="H57" s="145"/>
      <c r="I57" s="145"/>
      <c r="J57" s="145"/>
      <c r="K57" s="146"/>
      <c r="L57" s="47"/>
    </row>
    <row r="58" spans="1:11" ht="14.25" customHeight="1">
      <c r="A58" s="4" t="s">
        <v>498</v>
      </c>
      <c r="B58" s="27" t="s">
        <v>15</v>
      </c>
      <c r="C58" s="4" t="s">
        <v>484</v>
      </c>
      <c r="D58" s="4" t="s">
        <v>484</v>
      </c>
      <c r="E58" s="4" t="s">
        <v>484</v>
      </c>
      <c r="F58" s="4" t="s">
        <v>484</v>
      </c>
      <c r="G58" s="4" t="s">
        <v>484</v>
      </c>
      <c r="H58" s="4" t="s">
        <v>484</v>
      </c>
      <c r="I58" s="4" t="s">
        <v>484</v>
      </c>
      <c r="J58" s="4" t="s">
        <v>484</v>
      </c>
      <c r="K58" s="4" t="s">
        <v>484</v>
      </c>
    </row>
    <row r="59" spans="1:11" ht="38.25">
      <c r="A59" s="4"/>
      <c r="B59" s="5" t="s">
        <v>398</v>
      </c>
      <c r="C59" s="4"/>
      <c r="D59" s="4">
        <v>19</v>
      </c>
      <c r="E59" s="4">
        <f>C59+D59</f>
        <v>19</v>
      </c>
      <c r="F59" s="4"/>
      <c r="G59" s="4">
        <v>18</v>
      </c>
      <c r="H59" s="4">
        <f>F59+G59</f>
        <v>18</v>
      </c>
      <c r="I59" s="4">
        <f>F59-C59</f>
        <v>0</v>
      </c>
      <c r="J59" s="4">
        <f>G59-D59</f>
        <v>-1</v>
      </c>
      <c r="K59" s="4">
        <f>I59+J59</f>
        <v>-1</v>
      </c>
    </row>
    <row r="60" spans="1:11" ht="15" hidden="1" outlineLevel="1">
      <c r="A60" s="4"/>
      <c r="B60" s="5"/>
      <c r="C60" s="4"/>
      <c r="D60" s="4"/>
      <c r="E60" s="4">
        <f>C60+D60</f>
        <v>0</v>
      </c>
      <c r="F60" s="4"/>
      <c r="G60" s="4"/>
      <c r="H60" s="4">
        <f>F60+G60</f>
        <v>0</v>
      </c>
      <c r="I60" s="4">
        <f>F60-C60</f>
        <v>0</v>
      </c>
      <c r="J60" s="4"/>
      <c r="K60" s="4">
        <f>I60+J60</f>
        <v>0</v>
      </c>
    </row>
    <row r="61" spans="1:11" ht="27.75" customHeight="1" collapsed="1">
      <c r="A61" s="144" t="s">
        <v>399</v>
      </c>
      <c r="B61" s="145"/>
      <c r="C61" s="145"/>
      <c r="D61" s="145"/>
      <c r="E61" s="145"/>
      <c r="F61" s="145"/>
      <c r="G61" s="145"/>
      <c r="H61" s="145"/>
      <c r="I61" s="145"/>
      <c r="J61" s="145"/>
      <c r="K61" s="146"/>
    </row>
    <row r="62" spans="1:11" ht="13.5" customHeight="1">
      <c r="A62" s="4" t="s">
        <v>5</v>
      </c>
      <c r="B62" s="27" t="s">
        <v>17</v>
      </c>
      <c r="C62" s="4" t="s">
        <v>484</v>
      </c>
      <c r="D62" s="4" t="s">
        <v>484</v>
      </c>
      <c r="E62" s="4" t="s">
        <v>484</v>
      </c>
      <c r="F62" s="4" t="s">
        <v>484</v>
      </c>
      <c r="G62" s="4" t="s">
        <v>484</v>
      </c>
      <c r="H62" s="4" t="s">
        <v>484</v>
      </c>
      <c r="I62" s="4" t="s">
        <v>484</v>
      </c>
      <c r="J62" s="4" t="s">
        <v>484</v>
      </c>
      <c r="K62" s="4" t="s">
        <v>484</v>
      </c>
    </row>
    <row r="63" spans="1:11" ht="26.25" customHeight="1">
      <c r="A63" s="4"/>
      <c r="B63" s="5" t="s">
        <v>400</v>
      </c>
      <c r="C63" s="4"/>
      <c r="D63" s="55">
        <v>1026.3</v>
      </c>
      <c r="E63" s="55">
        <f>C63+D63</f>
        <v>1026.3</v>
      </c>
      <c r="F63" s="4"/>
      <c r="G63" s="55">
        <v>1015.6666666666666</v>
      </c>
      <c r="H63" s="55">
        <f>F63+G63</f>
        <v>1015.6666666666666</v>
      </c>
      <c r="I63" s="4">
        <f>F63-C63</f>
        <v>0</v>
      </c>
      <c r="J63" s="55">
        <f>G63-D63</f>
        <v>-10.633333333333326</v>
      </c>
      <c r="K63" s="55">
        <f>I63+J63</f>
        <v>-10.633333333333326</v>
      </c>
    </row>
    <row r="64" spans="1:11" ht="15" hidden="1" outlineLevel="1">
      <c r="A64" s="4"/>
      <c r="B64" s="5"/>
      <c r="C64" s="4"/>
      <c r="D64" s="4"/>
      <c r="E64" s="4">
        <f>C64+D64</f>
        <v>0</v>
      </c>
      <c r="F64" s="4"/>
      <c r="G64" s="4"/>
      <c r="H64" s="4">
        <f>F64+G64</f>
        <v>0</v>
      </c>
      <c r="I64" s="4">
        <f>F64-C64</f>
        <v>0</v>
      </c>
      <c r="J64" s="4">
        <f>G64-D64</f>
        <v>0</v>
      </c>
      <c r="K64" s="4">
        <f>I64+J64</f>
        <v>0</v>
      </c>
    </row>
    <row r="65" spans="1:12" ht="28.5" customHeight="1" collapsed="1">
      <c r="A65" s="144" t="s">
        <v>401</v>
      </c>
      <c r="B65" s="145"/>
      <c r="C65" s="145"/>
      <c r="D65" s="145"/>
      <c r="E65" s="145"/>
      <c r="F65" s="145"/>
      <c r="G65" s="145"/>
      <c r="H65" s="145"/>
      <c r="I65" s="145"/>
      <c r="J65" s="145"/>
      <c r="K65" s="146"/>
      <c r="L65" s="29"/>
    </row>
    <row r="66" spans="1:11" ht="15">
      <c r="A66" s="4" t="s">
        <v>77</v>
      </c>
      <c r="B66" s="30" t="s">
        <v>78</v>
      </c>
      <c r="C66" s="14"/>
      <c r="D66" s="4"/>
      <c r="E66" s="4"/>
      <c r="F66" s="28"/>
      <c r="G66" s="4"/>
      <c r="H66" s="4"/>
      <c r="I66" s="4"/>
      <c r="J66" s="4"/>
      <c r="K66" s="15"/>
    </row>
    <row r="67" spans="1:11" ht="39.75" customHeight="1">
      <c r="A67" s="4"/>
      <c r="B67" s="31" t="s">
        <v>403</v>
      </c>
      <c r="C67" s="14"/>
      <c r="D67" s="4">
        <v>100</v>
      </c>
      <c r="E67" s="4">
        <f>C67+D67</f>
        <v>100</v>
      </c>
      <c r="F67" s="4"/>
      <c r="G67" s="4">
        <v>95</v>
      </c>
      <c r="H67" s="4">
        <f>F67+G67</f>
        <v>95</v>
      </c>
      <c r="I67" s="4">
        <f>F67-C67</f>
        <v>0</v>
      </c>
      <c r="J67" s="55">
        <f>G67-D67</f>
        <v>-5</v>
      </c>
      <c r="K67" s="4">
        <f>I67+J67</f>
        <v>-5</v>
      </c>
    </row>
    <row r="68" spans="1:11" ht="27" customHeight="1">
      <c r="A68" s="144" t="s">
        <v>404</v>
      </c>
      <c r="B68" s="145"/>
      <c r="C68" s="145"/>
      <c r="D68" s="145"/>
      <c r="E68" s="145"/>
      <c r="F68" s="145"/>
      <c r="G68" s="145"/>
      <c r="H68" s="145"/>
      <c r="I68" s="145"/>
      <c r="J68" s="145"/>
      <c r="K68" s="146"/>
    </row>
    <row r="69" spans="1:16" ht="79.5" customHeight="1">
      <c r="A69" s="179" t="s">
        <v>405</v>
      </c>
      <c r="B69" s="180"/>
      <c r="C69" s="180"/>
      <c r="D69" s="180"/>
      <c r="E69" s="180"/>
      <c r="F69" s="180"/>
      <c r="G69" s="180"/>
      <c r="H69" s="180"/>
      <c r="I69" s="180"/>
      <c r="J69" s="180"/>
      <c r="K69" s="191"/>
      <c r="L69" s="44"/>
      <c r="M69" s="44"/>
      <c r="N69" s="44"/>
      <c r="O69" s="44"/>
      <c r="P69" s="44"/>
    </row>
    <row r="70" spans="1:11" ht="15" hidden="1" outlineLevel="1">
      <c r="A70" s="185"/>
      <c r="B70" s="186"/>
      <c r="C70" s="186"/>
      <c r="D70" s="186"/>
      <c r="E70" s="186"/>
      <c r="F70" s="186"/>
      <c r="G70" s="186"/>
      <c r="H70" s="186"/>
      <c r="I70" s="186"/>
      <c r="J70" s="186"/>
      <c r="K70" s="187"/>
    </row>
    <row r="71" spans="1:11" ht="15" hidden="1" outlineLevel="1">
      <c r="A71" s="32" t="s">
        <v>38</v>
      </c>
      <c r="B71" s="27" t="s">
        <v>13</v>
      </c>
      <c r="C71" s="34"/>
      <c r="D71" s="34"/>
      <c r="E71" s="34"/>
      <c r="F71" s="34"/>
      <c r="G71" s="34"/>
      <c r="H71" s="34"/>
      <c r="I71" s="34"/>
      <c r="J71" s="34"/>
      <c r="K71" s="33"/>
    </row>
    <row r="72" spans="1:11" ht="15" hidden="1" outlineLevel="1">
      <c r="A72" s="32"/>
      <c r="B72" s="5"/>
      <c r="C72" s="34"/>
      <c r="D72" s="45"/>
      <c r="E72" s="34"/>
      <c r="F72" s="34"/>
      <c r="G72" s="45"/>
      <c r="H72" s="34"/>
      <c r="I72" s="4"/>
      <c r="J72" s="4"/>
      <c r="K72" s="4"/>
    </row>
    <row r="73" spans="1:11" ht="15" hidden="1" outlineLevel="1">
      <c r="A73" s="145" t="s">
        <v>80</v>
      </c>
      <c r="B73" s="145"/>
      <c r="C73" s="145"/>
      <c r="D73" s="145"/>
      <c r="E73" s="145"/>
      <c r="F73" s="145"/>
      <c r="G73" s="145"/>
      <c r="H73" s="145"/>
      <c r="I73" s="145"/>
      <c r="J73" s="145"/>
      <c r="K73" s="146"/>
    </row>
    <row r="74" spans="1:11" ht="12" customHeight="1" hidden="1" outlineLevel="1">
      <c r="A74" s="32" t="s">
        <v>47</v>
      </c>
      <c r="B74" s="27" t="s">
        <v>15</v>
      </c>
      <c r="C74" s="34"/>
      <c r="D74" s="34"/>
      <c r="E74" s="34"/>
      <c r="F74" s="34"/>
      <c r="G74" s="34"/>
      <c r="H74" s="34"/>
      <c r="I74" s="34"/>
      <c r="J74" s="34"/>
      <c r="K74" s="33"/>
    </row>
    <row r="75" spans="1:11" ht="15" hidden="1" outlineLevel="1">
      <c r="A75" s="32"/>
      <c r="B75" s="5"/>
      <c r="C75" s="34"/>
      <c r="D75" s="34"/>
      <c r="E75" s="34"/>
      <c r="F75" s="34"/>
      <c r="G75" s="34"/>
      <c r="H75" s="34"/>
      <c r="I75" s="4"/>
      <c r="J75" s="4"/>
      <c r="K75" s="34"/>
    </row>
    <row r="76" spans="1:11" ht="15" hidden="1" outlineLevel="1">
      <c r="A76" s="145" t="s">
        <v>80</v>
      </c>
      <c r="B76" s="145"/>
      <c r="C76" s="145"/>
      <c r="D76" s="145"/>
      <c r="E76" s="145"/>
      <c r="F76" s="145"/>
      <c r="G76" s="145"/>
      <c r="H76" s="145"/>
      <c r="I76" s="145"/>
      <c r="J76" s="145"/>
      <c r="K76" s="146"/>
    </row>
    <row r="77" spans="1:11" ht="11.25" customHeight="1" hidden="1" outlineLevel="1">
      <c r="A77" s="32" t="s">
        <v>119</v>
      </c>
      <c r="B77" s="27" t="s">
        <v>17</v>
      </c>
      <c r="C77" s="34"/>
      <c r="D77" s="34"/>
      <c r="E77" s="34"/>
      <c r="F77" s="34"/>
      <c r="G77" s="34"/>
      <c r="H77" s="34"/>
      <c r="I77" s="34"/>
      <c r="J77" s="34"/>
      <c r="K77" s="33"/>
    </row>
    <row r="78" spans="1:11" ht="15" hidden="1" outlineLevel="1">
      <c r="A78" s="32"/>
      <c r="B78" s="5"/>
      <c r="C78" s="34"/>
      <c r="D78" s="34"/>
      <c r="E78" s="34"/>
      <c r="F78" s="34"/>
      <c r="G78" s="34"/>
      <c r="H78" s="34"/>
      <c r="I78" s="4"/>
      <c r="J78" s="4"/>
      <c r="K78" s="34"/>
    </row>
    <row r="79" spans="1:11" ht="15" hidden="1" outlineLevel="1">
      <c r="A79" s="145" t="s">
        <v>80</v>
      </c>
      <c r="B79" s="145"/>
      <c r="C79" s="145"/>
      <c r="D79" s="145"/>
      <c r="E79" s="145"/>
      <c r="F79" s="145"/>
      <c r="G79" s="145"/>
      <c r="H79" s="145"/>
      <c r="I79" s="145"/>
      <c r="J79" s="145"/>
      <c r="K79" s="146"/>
    </row>
    <row r="80" spans="1:11" ht="15.75" customHeight="1" hidden="1" outlineLevel="1">
      <c r="A80" s="32" t="s">
        <v>77</v>
      </c>
      <c r="B80" s="30" t="s">
        <v>78</v>
      </c>
      <c r="C80" s="34"/>
      <c r="D80" s="34"/>
      <c r="E80" s="34"/>
      <c r="F80" s="34"/>
      <c r="G80" s="34"/>
      <c r="H80" s="34"/>
      <c r="I80" s="34"/>
      <c r="J80" s="34"/>
      <c r="K80" s="33"/>
    </row>
    <row r="81" spans="1:11" ht="15" hidden="1" outlineLevel="1">
      <c r="A81" s="32"/>
      <c r="B81" s="31"/>
      <c r="C81" s="34"/>
      <c r="D81" s="34"/>
      <c r="E81" s="34"/>
      <c r="F81" s="34"/>
      <c r="G81" s="34"/>
      <c r="H81" s="34"/>
      <c r="I81" s="4"/>
      <c r="J81" s="4"/>
      <c r="K81" s="34"/>
    </row>
    <row r="82" spans="1:11" ht="15" hidden="1" outlineLevel="1">
      <c r="A82" s="145" t="s">
        <v>80</v>
      </c>
      <c r="B82" s="145"/>
      <c r="C82" s="145"/>
      <c r="D82" s="145"/>
      <c r="E82" s="145"/>
      <c r="F82" s="145"/>
      <c r="G82" s="145"/>
      <c r="H82" s="145"/>
      <c r="I82" s="145"/>
      <c r="J82" s="145"/>
      <c r="K82" s="146"/>
    </row>
    <row r="83" spans="1:16" ht="11.25" customHeight="1" hidden="1" outlineLevel="1">
      <c r="A83" s="188" t="s">
        <v>83</v>
      </c>
      <c r="B83" s="189"/>
      <c r="C83" s="189"/>
      <c r="D83" s="189"/>
      <c r="E83" s="189"/>
      <c r="F83" s="189"/>
      <c r="G83" s="189"/>
      <c r="H83" s="189"/>
      <c r="I83" s="189"/>
      <c r="J83" s="189"/>
      <c r="K83" s="190"/>
      <c r="L83" s="44"/>
      <c r="M83" s="44"/>
      <c r="N83" s="44"/>
      <c r="O83" s="44"/>
      <c r="P83" s="44"/>
    </row>
    <row r="84" spans="1:11" ht="18.75" collapsed="1">
      <c r="A84" s="61" t="s">
        <v>20</v>
      </c>
      <c r="B84" s="61"/>
      <c r="C84" s="61"/>
      <c r="D84" s="61"/>
      <c r="E84" s="61"/>
      <c r="F84" s="61"/>
      <c r="G84" s="61"/>
      <c r="H84" s="61"/>
      <c r="I84" s="61"/>
      <c r="J84" s="61"/>
      <c r="K84" s="61"/>
    </row>
    <row r="85" ht="15">
      <c r="A85" s="2"/>
    </row>
    <row r="86" spans="1:11" ht="15.75">
      <c r="A86" s="69" t="s">
        <v>21</v>
      </c>
      <c r="B86" s="69"/>
      <c r="C86" s="69"/>
      <c r="D86" s="69"/>
      <c r="E86" s="69"/>
      <c r="F86" s="69"/>
      <c r="G86" s="69"/>
      <c r="H86" s="69"/>
      <c r="I86" s="69"/>
      <c r="J86" s="69"/>
      <c r="K86" s="69"/>
    </row>
    <row r="87" spans="1:12" ht="15" hidden="1" outlineLevel="1">
      <c r="A87" s="62" t="s">
        <v>474</v>
      </c>
      <c r="B87" s="62" t="s">
        <v>475</v>
      </c>
      <c r="C87" s="92" t="s">
        <v>22</v>
      </c>
      <c r="D87" s="93"/>
      <c r="E87" s="94"/>
      <c r="F87" s="92" t="s">
        <v>23</v>
      </c>
      <c r="G87" s="93"/>
      <c r="H87" s="94"/>
      <c r="I87" s="92" t="s">
        <v>474</v>
      </c>
      <c r="J87" s="93"/>
      <c r="K87" s="94"/>
      <c r="L87" s="16"/>
    </row>
    <row r="88" spans="1:12" ht="15" hidden="1" outlineLevel="1">
      <c r="A88" s="114"/>
      <c r="B88" s="114"/>
      <c r="C88" s="95"/>
      <c r="D88" s="96"/>
      <c r="E88" s="97"/>
      <c r="F88" s="95"/>
      <c r="G88" s="96"/>
      <c r="H88" s="97"/>
      <c r="I88" s="95" t="s">
        <v>24</v>
      </c>
      <c r="J88" s="96"/>
      <c r="K88" s="97"/>
      <c r="L88" s="16"/>
    </row>
    <row r="89" spans="1:12" ht="25.5" hidden="1" outlineLevel="1">
      <c r="A89" s="115"/>
      <c r="B89" s="115"/>
      <c r="C89" s="17" t="s">
        <v>479</v>
      </c>
      <c r="D89" s="17" t="s">
        <v>480</v>
      </c>
      <c r="E89" s="17" t="s">
        <v>481</v>
      </c>
      <c r="F89" s="17" t="s">
        <v>479</v>
      </c>
      <c r="G89" s="17" t="s">
        <v>480</v>
      </c>
      <c r="H89" s="17" t="s">
        <v>481</v>
      </c>
      <c r="I89" s="17" t="s">
        <v>479</v>
      </c>
      <c r="J89" s="17" t="s">
        <v>480</v>
      </c>
      <c r="K89" s="17" t="s">
        <v>481</v>
      </c>
      <c r="L89" s="16"/>
    </row>
    <row r="90" spans="1:12" ht="15" hidden="1" outlineLevel="1">
      <c r="A90" s="17" t="s">
        <v>484</v>
      </c>
      <c r="B90" s="18" t="s">
        <v>483</v>
      </c>
      <c r="C90" s="17"/>
      <c r="D90" s="17"/>
      <c r="E90" s="17"/>
      <c r="F90" s="17"/>
      <c r="G90" s="17"/>
      <c r="H90" s="17"/>
      <c r="I90" s="17"/>
      <c r="J90" s="17"/>
      <c r="K90" s="17"/>
      <c r="L90" s="16"/>
    </row>
    <row r="91" spans="1:12" ht="15" hidden="1" outlineLevel="1">
      <c r="A91" s="116" t="s">
        <v>25</v>
      </c>
      <c r="B91" s="117"/>
      <c r="C91" s="117"/>
      <c r="D91" s="117"/>
      <c r="E91" s="117"/>
      <c r="F91" s="117"/>
      <c r="G91" s="117"/>
      <c r="H91" s="117"/>
      <c r="I91" s="117"/>
      <c r="J91" s="117"/>
      <c r="K91" s="118"/>
      <c r="L91" s="16"/>
    </row>
    <row r="92" spans="1:12" ht="15" hidden="1" outlineLevel="1">
      <c r="A92" s="17" t="s">
        <v>484</v>
      </c>
      <c r="B92" s="18" t="s">
        <v>485</v>
      </c>
      <c r="C92" s="17" t="s">
        <v>484</v>
      </c>
      <c r="D92" s="17" t="s">
        <v>484</v>
      </c>
      <c r="E92" s="17" t="s">
        <v>484</v>
      </c>
      <c r="F92" s="17" t="s">
        <v>484</v>
      </c>
      <c r="G92" s="17" t="s">
        <v>484</v>
      </c>
      <c r="H92" s="17" t="s">
        <v>484</v>
      </c>
      <c r="I92" s="17" t="s">
        <v>484</v>
      </c>
      <c r="J92" s="17" t="s">
        <v>484</v>
      </c>
      <c r="K92" s="17" t="s">
        <v>484</v>
      </c>
      <c r="L92" s="16"/>
    </row>
    <row r="93" spans="1:12" ht="51" hidden="1" outlineLevel="1">
      <c r="A93" s="17" t="s">
        <v>484</v>
      </c>
      <c r="B93" s="18" t="s">
        <v>12</v>
      </c>
      <c r="C93" s="17" t="s">
        <v>484</v>
      </c>
      <c r="D93" s="17" t="s">
        <v>484</v>
      </c>
      <c r="E93" s="17" t="s">
        <v>484</v>
      </c>
      <c r="F93" s="17" t="s">
        <v>484</v>
      </c>
      <c r="G93" s="17" t="s">
        <v>484</v>
      </c>
      <c r="H93" s="17" t="s">
        <v>484</v>
      </c>
      <c r="I93" s="17" t="s">
        <v>484</v>
      </c>
      <c r="J93" s="17" t="s">
        <v>484</v>
      </c>
      <c r="K93" s="17" t="s">
        <v>484</v>
      </c>
      <c r="L93" s="16"/>
    </row>
    <row r="94" spans="1:12" ht="15" hidden="1" outlineLevel="1">
      <c r="A94" s="119"/>
      <c r="B94" s="120"/>
      <c r="C94" s="120"/>
      <c r="D94" s="120"/>
      <c r="E94" s="120"/>
      <c r="F94" s="120"/>
      <c r="G94" s="120"/>
      <c r="H94" s="120"/>
      <c r="I94" s="120"/>
      <c r="J94" s="120"/>
      <c r="K94" s="121"/>
      <c r="L94" s="16"/>
    </row>
    <row r="95" spans="1:12" ht="15" hidden="1" outlineLevel="1">
      <c r="A95" s="17" t="s">
        <v>482</v>
      </c>
      <c r="B95" s="18" t="s">
        <v>13</v>
      </c>
      <c r="C95" s="17" t="s">
        <v>484</v>
      </c>
      <c r="D95" s="17" t="s">
        <v>484</v>
      </c>
      <c r="E95" s="17" t="s">
        <v>484</v>
      </c>
      <c r="F95" s="17" t="s">
        <v>484</v>
      </c>
      <c r="G95" s="17" t="s">
        <v>484</v>
      </c>
      <c r="H95" s="17" t="s">
        <v>484</v>
      </c>
      <c r="I95" s="17" t="s">
        <v>484</v>
      </c>
      <c r="J95" s="17" t="s">
        <v>484</v>
      </c>
      <c r="K95" s="17" t="s">
        <v>484</v>
      </c>
      <c r="L95" s="16"/>
    </row>
    <row r="96" spans="1:12" ht="25.5" hidden="1" outlineLevel="1">
      <c r="A96" s="17" t="s">
        <v>484</v>
      </c>
      <c r="B96" s="18" t="s">
        <v>14</v>
      </c>
      <c r="C96" s="17"/>
      <c r="D96" s="17"/>
      <c r="E96" s="17"/>
      <c r="F96" s="17"/>
      <c r="G96" s="17"/>
      <c r="H96" s="17"/>
      <c r="I96" s="17"/>
      <c r="J96" s="17"/>
      <c r="K96" s="17"/>
      <c r="L96" s="16"/>
    </row>
    <row r="97" spans="1:12" ht="15" hidden="1" outlineLevel="1">
      <c r="A97" s="17" t="s">
        <v>498</v>
      </c>
      <c r="B97" s="18" t="s">
        <v>15</v>
      </c>
      <c r="C97" s="17"/>
      <c r="D97" s="17"/>
      <c r="E97" s="17"/>
      <c r="F97" s="17"/>
      <c r="G97" s="17"/>
      <c r="H97" s="17"/>
      <c r="I97" s="17"/>
      <c r="J97" s="17"/>
      <c r="K97" s="17"/>
      <c r="L97" s="16"/>
    </row>
    <row r="98" spans="1:12" ht="25.5" hidden="1" outlineLevel="1">
      <c r="A98" s="17" t="s">
        <v>484</v>
      </c>
      <c r="B98" s="18" t="s">
        <v>16</v>
      </c>
      <c r="C98" s="17"/>
      <c r="D98" s="17"/>
      <c r="E98" s="17"/>
      <c r="F98" s="17"/>
      <c r="G98" s="17"/>
      <c r="H98" s="17"/>
      <c r="I98" s="17"/>
      <c r="J98" s="17"/>
      <c r="K98" s="17"/>
      <c r="L98" s="16"/>
    </row>
    <row r="99" spans="1:12" ht="15" hidden="1" outlineLevel="1">
      <c r="A99" s="17" t="s">
        <v>5</v>
      </c>
      <c r="B99" s="18" t="s">
        <v>17</v>
      </c>
      <c r="C99" s="17"/>
      <c r="D99" s="17"/>
      <c r="E99" s="17"/>
      <c r="F99" s="17"/>
      <c r="G99" s="17"/>
      <c r="H99" s="17"/>
      <c r="I99" s="17"/>
      <c r="J99" s="17"/>
      <c r="K99" s="17"/>
      <c r="L99" s="16"/>
    </row>
    <row r="100" spans="1:12" ht="38.25" hidden="1" outlineLevel="1">
      <c r="A100" s="17" t="s">
        <v>484</v>
      </c>
      <c r="B100" s="18" t="s">
        <v>18</v>
      </c>
      <c r="C100" s="17"/>
      <c r="D100" s="17"/>
      <c r="E100" s="17"/>
      <c r="F100" s="17"/>
      <c r="G100" s="17"/>
      <c r="H100" s="17"/>
      <c r="I100" s="17"/>
      <c r="J100" s="17"/>
      <c r="K100" s="17"/>
      <c r="L100" s="16"/>
    </row>
    <row r="101" spans="1:12" ht="25.5" hidden="1" outlineLevel="1">
      <c r="A101" s="17" t="s">
        <v>484</v>
      </c>
      <c r="B101" s="18" t="s">
        <v>19</v>
      </c>
      <c r="C101" s="17"/>
      <c r="D101" s="17"/>
      <c r="E101" s="17"/>
      <c r="F101" s="17"/>
      <c r="G101" s="17"/>
      <c r="H101" s="17"/>
      <c r="I101" s="17"/>
      <c r="J101" s="17"/>
      <c r="K101" s="17"/>
      <c r="L101" s="16"/>
    </row>
    <row r="102" spans="1:12" ht="15" hidden="1" outlineLevel="1">
      <c r="A102" s="116" t="s">
        <v>26</v>
      </c>
      <c r="B102" s="117"/>
      <c r="C102" s="117"/>
      <c r="D102" s="117"/>
      <c r="E102" s="117"/>
      <c r="F102" s="117"/>
      <c r="G102" s="117"/>
      <c r="H102" s="117"/>
      <c r="I102" s="117"/>
      <c r="J102" s="117"/>
      <c r="K102" s="118"/>
      <c r="L102" s="16"/>
    </row>
    <row r="103" spans="1:11" ht="3.75" customHeight="1" collapsed="1">
      <c r="A103" s="63"/>
      <c r="B103" s="63"/>
      <c r="C103" s="63"/>
      <c r="D103" s="63"/>
      <c r="E103" s="63"/>
      <c r="F103" s="63"/>
      <c r="G103" s="63"/>
      <c r="H103" s="63"/>
      <c r="I103" s="63"/>
      <c r="J103" s="63"/>
      <c r="K103" s="63"/>
    </row>
    <row r="104" spans="1:11" ht="15.75">
      <c r="A104" s="60" t="s">
        <v>27</v>
      </c>
      <c r="B104" s="60"/>
      <c r="C104" s="60"/>
      <c r="D104" s="60"/>
      <c r="E104" s="60"/>
      <c r="F104" s="60"/>
      <c r="G104" s="60"/>
      <c r="H104" s="60"/>
      <c r="I104" s="60"/>
      <c r="J104" s="60"/>
      <c r="K104" s="60"/>
    </row>
    <row r="105" spans="1:12" ht="72" hidden="1" outlineLevel="1">
      <c r="A105" s="19" t="s">
        <v>28</v>
      </c>
      <c r="B105" s="19" t="s">
        <v>29</v>
      </c>
      <c r="C105" s="19" t="s">
        <v>30</v>
      </c>
      <c r="D105" s="19" t="s">
        <v>31</v>
      </c>
      <c r="E105" s="19" t="s">
        <v>32</v>
      </c>
      <c r="F105" s="19" t="s">
        <v>33</v>
      </c>
      <c r="G105" s="19" t="s">
        <v>34</v>
      </c>
      <c r="H105" s="19" t="s">
        <v>35</v>
      </c>
      <c r="I105" s="16"/>
      <c r="J105" s="16"/>
      <c r="K105" s="16"/>
      <c r="L105" s="16"/>
    </row>
    <row r="106" spans="1:12" ht="15" hidden="1" outlineLevel="1">
      <c r="A106" s="19">
        <v>1</v>
      </c>
      <c r="B106" s="19">
        <v>2</v>
      </c>
      <c r="C106" s="19">
        <v>3</v>
      </c>
      <c r="D106" s="19">
        <v>4</v>
      </c>
      <c r="E106" s="19">
        <v>5</v>
      </c>
      <c r="F106" s="19" t="s">
        <v>36</v>
      </c>
      <c r="G106" s="19">
        <v>7</v>
      </c>
      <c r="H106" s="19" t="s">
        <v>37</v>
      </c>
      <c r="I106" s="16"/>
      <c r="J106" s="16"/>
      <c r="K106" s="16"/>
      <c r="L106" s="16"/>
    </row>
    <row r="107" spans="1:12" ht="15" hidden="1" outlineLevel="1">
      <c r="A107" s="104" t="s">
        <v>38</v>
      </c>
      <c r="B107" s="20" t="s">
        <v>39</v>
      </c>
      <c r="C107" s="104" t="s">
        <v>41</v>
      </c>
      <c r="D107" s="98"/>
      <c r="E107" s="98"/>
      <c r="F107" s="98"/>
      <c r="G107" s="104" t="s">
        <v>41</v>
      </c>
      <c r="H107" s="104" t="s">
        <v>41</v>
      </c>
      <c r="I107" s="16"/>
      <c r="J107" s="16"/>
      <c r="K107" s="16"/>
      <c r="L107" s="16"/>
    </row>
    <row r="108" spans="1:12" ht="15" hidden="1" outlineLevel="1">
      <c r="A108" s="105"/>
      <c r="B108" s="21" t="s">
        <v>40</v>
      </c>
      <c r="C108" s="105"/>
      <c r="D108" s="99"/>
      <c r="E108" s="99"/>
      <c r="F108" s="99"/>
      <c r="G108" s="105"/>
      <c r="H108" s="105"/>
      <c r="I108" s="16"/>
      <c r="J108" s="16"/>
      <c r="K108" s="16"/>
      <c r="L108" s="16"/>
    </row>
    <row r="109" spans="1:12" ht="24" hidden="1" outlineLevel="1">
      <c r="A109" s="19"/>
      <c r="B109" s="22" t="s">
        <v>42</v>
      </c>
      <c r="C109" s="19" t="s">
        <v>41</v>
      </c>
      <c r="D109" s="22"/>
      <c r="E109" s="22"/>
      <c r="F109" s="22"/>
      <c r="G109" s="19" t="s">
        <v>41</v>
      </c>
      <c r="H109" s="19" t="s">
        <v>41</v>
      </c>
      <c r="I109" s="16"/>
      <c r="J109" s="16"/>
      <c r="K109" s="16"/>
      <c r="L109" s="16"/>
    </row>
    <row r="110" spans="1:12" ht="48" hidden="1" outlineLevel="1">
      <c r="A110" s="19"/>
      <c r="B110" s="22" t="s">
        <v>43</v>
      </c>
      <c r="C110" s="19" t="s">
        <v>41</v>
      </c>
      <c r="D110" s="22"/>
      <c r="E110" s="22"/>
      <c r="F110" s="22"/>
      <c r="G110" s="19" t="s">
        <v>41</v>
      </c>
      <c r="H110" s="19" t="s">
        <v>41</v>
      </c>
      <c r="I110" s="16"/>
      <c r="J110" s="16"/>
      <c r="K110" s="16"/>
      <c r="L110" s="16"/>
    </row>
    <row r="111" spans="1:12" ht="15" hidden="1" outlineLevel="1">
      <c r="A111" s="19"/>
      <c r="B111" s="22" t="s">
        <v>44</v>
      </c>
      <c r="C111" s="19" t="s">
        <v>41</v>
      </c>
      <c r="D111" s="22"/>
      <c r="E111" s="22"/>
      <c r="F111" s="22"/>
      <c r="G111" s="19" t="s">
        <v>41</v>
      </c>
      <c r="H111" s="19" t="s">
        <v>41</v>
      </c>
      <c r="I111" s="16"/>
      <c r="J111" s="16"/>
      <c r="K111" s="16"/>
      <c r="L111" s="16"/>
    </row>
    <row r="112" spans="1:12" ht="15" hidden="1" outlineLevel="1">
      <c r="A112" s="19"/>
      <c r="B112" s="22" t="s">
        <v>45</v>
      </c>
      <c r="C112" s="19" t="s">
        <v>41</v>
      </c>
      <c r="D112" s="22"/>
      <c r="E112" s="22"/>
      <c r="F112" s="22"/>
      <c r="G112" s="19" t="s">
        <v>41</v>
      </c>
      <c r="H112" s="19" t="s">
        <v>41</v>
      </c>
      <c r="I112" s="16"/>
      <c r="J112" s="16"/>
      <c r="K112" s="16"/>
      <c r="L112" s="16"/>
    </row>
    <row r="113" spans="1:12" ht="15" hidden="1" outlineLevel="1">
      <c r="A113" s="101" t="s">
        <v>46</v>
      </c>
      <c r="B113" s="102"/>
      <c r="C113" s="102"/>
      <c r="D113" s="102"/>
      <c r="E113" s="102"/>
      <c r="F113" s="102"/>
      <c r="G113" s="102"/>
      <c r="H113" s="103"/>
      <c r="I113" s="16"/>
      <c r="J113" s="16"/>
      <c r="K113" s="16"/>
      <c r="L113" s="16"/>
    </row>
    <row r="114" spans="1:12" ht="15" hidden="1" outlineLevel="1">
      <c r="A114" s="104" t="s">
        <v>47</v>
      </c>
      <c r="B114" s="20" t="s">
        <v>48</v>
      </c>
      <c r="C114" s="104" t="s">
        <v>41</v>
      </c>
      <c r="D114" s="98"/>
      <c r="E114" s="98"/>
      <c r="F114" s="98"/>
      <c r="G114" s="104" t="s">
        <v>41</v>
      </c>
      <c r="H114" s="104" t="s">
        <v>41</v>
      </c>
      <c r="I114" s="16"/>
      <c r="J114" s="16"/>
      <c r="K114" s="16"/>
      <c r="L114" s="16"/>
    </row>
    <row r="115" spans="1:12" ht="15" hidden="1" outlineLevel="1">
      <c r="A115" s="105"/>
      <c r="B115" s="21" t="s">
        <v>40</v>
      </c>
      <c r="C115" s="105"/>
      <c r="D115" s="99"/>
      <c r="E115" s="99"/>
      <c r="F115" s="99"/>
      <c r="G115" s="105"/>
      <c r="H115" s="105"/>
      <c r="I115" s="16"/>
      <c r="J115" s="16"/>
      <c r="K115" s="16"/>
      <c r="L115" s="16"/>
    </row>
    <row r="116" spans="1:12" ht="15" hidden="1" outlineLevel="1">
      <c r="A116" s="101" t="s">
        <v>49</v>
      </c>
      <c r="B116" s="102"/>
      <c r="C116" s="102"/>
      <c r="D116" s="102"/>
      <c r="E116" s="102"/>
      <c r="F116" s="102"/>
      <c r="G116" s="102"/>
      <c r="H116" s="103"/>
      <c r="I116" s="16"/>
      <c r="J116" s="16"/>
      <c r="K116" s="16"/>
      <c r="L116" s="16"/>
    </row>
    <row r="117" spans="1:12" ht="15" hidden="1" outlineLevel="1">
      <c r="A117" s="101" t="s">
        <v>50</v>
      </c>
      <c r="B117" s="102"/>
      <c r="C117" s="102"/>
      <c r="D117" s="102"/>
      <c r="E117" s="102"/>
      <c r="F117" s="102"/>
      <c r="G117" s="102"/>
      <c r="H117" s="103"/>
      <c r="I117" s="16"/>
      <c r="J117" s="16"/>
      <c r="K117" s="16"/>
      <c r="L117" s="16"/>
    </row>
    <row r="118" spans="1:12" ht="24" hidden="1" outlineLevel="1">
      <c r="A118" s="23">
        <v>1</v>
      </c>
      <c r="B118" s="24" t="s">
        <v>51</v>
      </c>
      <c r="C118" s="22"/>
      <c r="D118" s="22"/>
      <c r="E118" s="22"/>
      <c r="F118" s="22"/>
      <c r="G118" s="22"/>
      <c r="H118" s="22"/>
      <c r="I118" s="16"/>
      <c r="J118" s="16"/>
      <c r="K118" s="16"/>
      <c r="L118" s="16"/>
    </row>
    <row r="119" spans="1:12" ht="24" hidden="1" outlineLevel="1">
      <c r="A119" s="19"/>
      <c r="B119" s="25" t="s">
        <v>52</v>
      </c>
      <c r="C119" s="22"/>
      <c r="D119" s="22"/>
      <c r="E119" s="22"/>
      <c r="F119" s="22"/>
      <c r="G119" s="22"/>
      <c r="H119" s="22"/>
      <c r="I119" s="16"/>
      <c r="J119" s="16"/>
      <c r="K119" s="16"/>
      <c r="L119" s="16"/>
    </row>
    <row r="120" spans="1:12" ht="15" hidden="1" outlineLevel="1">
      <c r="A120" s="101" t="s">
        <v>53</v>
      </c>
      <c r="B120" s="102"/>
      <c r="C120" s="102"/>
      <c r="D120" s="102"/>
      <c r="E120" s="102"/>
      <c r="F120" s="102"/>
      <c r="G120" s="102"/>
      <c r="H120" s="103"/>
      <c r="I120" s="16"/>
      <c r="J120" s="16"/>
      <c r="K120" s="16"/>
      <c r="L120" s="16"/>
    </row>
    <row r="121" spans="1:12" ht="24" hidden="1" outlineLevel="1">
      <c r="A121" s="19"/>
      <c r="B121" s="22" t="s">
        <v>54</v>
      </c>
      <c r="C121" s="22"/>
      <c r="D121" s="22"/>
      <c r="E121" s="22"/>
      <c r="F121" s="22"/>
      <c r="G121" s="22"/>
      <c r="H121" s="22"/>
      <c r="I121" s="16"/>
      <c r="J121" s="16"/>
      <c r="K121" s="16"/>
      <c r="L121" s="16"/>
    </row>
    <row r="122" spans="1:12" ht="24" hidden="1" outlineLevel="1">
      <c r="A122" s="19"/>
      <c r="B122" s="22" t="s">
        <v>55</v>
      </c>
      <c r="C122" s="22"/>
      <c r="D122" s="22"/>
      <c r="E122" s="22"/>
      <c r="F122" s="22"/>
      <c r="G122" s="22"/>
      <c r="H122" s="22"/>
      <c r="I122" s="16"/>
      <c r="J122" s="16"/>
      <c r="K122" s="16"/>
      <c r="L122" s="16"/>
    </row>
    <row r="123" spans="1:12" ht="15" hidden="1" outlineLevel="1">
      <c r="A123" s="19"/>
      <c r="B123" s="22" t="s">
        <v>56</v>
      </c>
      <c r="C123" s="22"/>
      <c r="D123" s="22"/>
      <c r="E123" s="22"/>
      <c r="F123" s="22"/>
      <c r="G123" s="22"/>
      <c r="H123" s="22"/>
      <c r="I123" s="16"/>
      <c r="J123" s="16"/>
      <c r="K123" s="16"/>
      <c r="L123" s="16"/>
    </row>
    <row r="124" spans="1:12" ht="24" hidden="1" outlineLevel="1">
      <c r="A124" s="19"/>
      <c r="B124" s="25" t="s">
        <v>57</v>
      </c>
      <c r="C124" s="22"/>
      <c r="D124" s="22"/>
      <c r="E124" s="22"/>
      <c r="F124" s="22"/>
      <c r="G124" s="22"/>
      <c r="H124" s="22"/>
      <c r="I124" s="16"/>
      <c r="J124" s="16"/>
      <c r="K124" s="16"/>
      <c r="L124" s="16"/>
    </row>
    <row r="125" spans="1:12" ht="15" hidden="1" outlineLevel="1">
      <c r="A125" s="101" t="s">
        <v>58</v>
      </c>
      <c r="B125" s="102"/>
      <c r="C125" s="102"/>
      <c r="D125" s="102"/>
      <c r="E125" s="102"/>
      <c r="F125" s="102"/>
      <c r="G125" s="102"/>
      <c r="H125" s="103"/>
      <c r="I125" s="16"/>
      <c r="J125" s="16"/>
      <c r="K125" s="16"/>
      <c r="L125" s="16"/>
    </row>
    <row r="126" spans="1:12" ht="24" hidden="1" outlineLevel="1">
      <c r="A126" s="19"/>
      <c r="B126" s="22" t="s">
        <v>54</v>
      </c>
      <c r="C126" s="22"/>
      <c r="D126" s="22"/>
      <c r="E126" s="22"/>
      <c r="F126" s="22"/>
      <c r="G126" s="22"/>
      <c r="H126" s="22"/>
      <c r="I126" s="16"/>
      <c r="J126" s="16"/>
      <c r="K126" s="16"/>
      <c r="L126" s="16"/>
    </row>
    <row r="127" spans="1:12" ht="24" hidden="1" outlineLevel="1">
      <c r="A127" s="19"/>
      <c r="B127" s="22" t="s">
        <v>55</v>
      </c>
      <c r="C127" s="22"/>
      <c r="D127" s="22"/>
      <c r="E127" s="22"/>
      <c r="F127" s="22"/>
      <c r="G127" s="22"/>
      <c r="H127" s="22"/>
      <c r="I127" s="16"/>
      <c r="J127" s="16"/>
      <c r="K127" s="16"/>
      <c r="L127" s="16"/>
    </row>
    <row r="128" spans="1:12" ht="15" hidden="1" outlineLevel="1">
      <c r="A128" s="19"/>
      <c r="B128" s="22" t="s">
        <v>56</v>
      </c>
      <c r="C128" s="22"/>
      <c r="D128" s="22"/>
      <c r="E128" s="22"/>
      <c r="F128" s="22"/>
      <c r="G128" s="22"/>
      <c r="H128" s="22"/>
      <c r="I128" s="16"/>
      <c r="J128" s="16"/>
      <c r="K128" s="16"/>
      <c r="L128" s="16"/>
    </row>
    <row r="129" spans="1:12" ht="36" hidden="1" outlineLevel="1">
      <c r="A129" s="23">
        <v>43498</v>
      </c>
      <c r="B129" s="24" t="s">
        <v>59</v>
      </c>
      <c r="C129" s="19" t="s">
        <v>41</v>
      </c>
      <c r="D129" s="19"/>
      <c r="E129" s="19"/>
      <c r="F129" s="19"/>
      <c r="G129" s="19" t="s">
        <v>41</v>
      </c>
      <c r="H129" s="19" t="s">
        <v>41</v>
      </c>
      <c r="I129" s="16"/>
      <c r="J129" s="16"/>
      <c r="K129" s="16"/>
      <c r="L129" s="16"/>
    </row>
    <row r="130" ht="3" customHeight="1" collapsed="1">
      <c r="A130" s="9"/>
    </row>
    <row r="131" spans="1:11" ht="15.75">
      <c r="A131" s="84" t="s">
        <v>60</v>
      </c>
      <c r="B131" s="84"/>
      <c r="C131" s="84"/>
      <c r="D131" s="84"/>
      <c r="E131" s="84"/>
      <c r="F131" s="84"/>
      <c r="G131" s="84"/>
      <c r="H131" s="84"/>
      <c r="I131" s="84"/>
      <c r="J131" s="84"/>
      <c r="K131" s="84"/>
    </row>
    <row r="132" spans="1:12" ht="15.75" hidden="1" outlineLevel="1">
      <c r="A132" s="109" t="s">
        <v>61</v>
      </c>
      <c r="B132" s="109"/>
      <c r="C132" s="109"/>
      <c r="D132" s="109"/>
      <c r="E132" s="109"/>
      <c r="F132" s="109"/>
      <c r="G132" s="109"/>
      <c r="H132" s="109"/>
      <c r="I132" s="109"/>
      <c r="J132" s="109"/>
      <c r="K132" s="109"/>
      <c r="L132" s="16"/>
    </row>
    <row r="133" ht="3" customHeight="1" collapsed="1">
      <c r="A133" s="2"/>
    </row>
    <row r="134" spans="1:11" ht="15.75">
      <c r="A134" s="84" t="s">
        <v>62</v>
      </c>
      <c r="B134" s="84"/>
      <c r="C134" s="84"/>
      <c r="D134" s="84"/>
      <c r="E134" s="84"/>
      <c r="F134" s="84"/>
      <c r="G134" s="84"/>
      <c r="H134" s="84"/>
      <c r="I134" s="84"/>
      <c r="J134" s="84"/>
      <c r="K134" s="84"/>
    </row>
    <row r="135" spans="1:11" ht="15.75">
      <c r="A135" s="100" t="s">
        <v>103</v>
      </c>
      <c r="B135" s="100"/>
      <c r="C135" s="100"/>
      <c r="D135" s="100"/>
      <c r="E135" s="100"/>
      <c r="F135" s="100"/>
      <c r="G135" s="100"/>
      <c r="H135" s="100"/>
      <c r="I135" s="100"/>
      <c r="J135" s="100"/>
      <c r="K135" s="100"/>
    </row>
    <row r="136" ht="5.25" customHeight="1">
      <c r="A136" s="2"/>
    </row>
    <row r="137" spans="1:11" ht="44.25" customHeight="1">
      <c r="A137" s="84" t="s">
        <v>240</v>
      </c>
      <c r="B137" s="84"/>
      <c r="C137" s="178" t="s">
        <v>86</v>
      </c>
      <c r="D137" s="178"/>
      <c r="E137" s="178"/>
      <c r="F137" s="178"/>
      <c r="G137" s="178"/>
      <c r="H137" s="178"/>
      <c r="I137" s="178"/>
      <c r="J137" s="178"/>
      <c r="K137" s="178"/>
    </row>
    <row r="138" spans="1:11" ht="3" customHeight="1">
      <c r="A138" s="86"/>
      <c r="B138" s="84"/>
      <c r="C138" s="84"/>
      <c r="D138" s="84"/>
      <c r="E138" s="84"/>
      <c r="F138" s="84"/>
      <c r="G138" s="84"/>
      <c r="H138" s="84"/>
      <c r="I138" s="84"/>
      <c r="J138" s="84"/>
      <c r="K138" s="84"/>
    </row>
    <row r="139" spans="1:11" ht="32.25" customHeight="1">
      <c r="A139" s="85" t="s">
        <v>241</v>
      </c>
      <c r="B139" s="85"/>
      <c r="C139" s="163" t="s">
        <v>406</v>
      </c>
      <c r="D139" s="163"/>
      <c r="E139" s="163"/>
      <c r="F139" s="163"/>
      <c r="G139" s="163"/>
      <c r="H139" s="163"/>
      <c r="I139" s="163"/>
      <c r="J139" s="163"/>
      <c r="K139" s="163"/>
    </row>
    <row r="140" spans="1:11" ht="2.25" customHeight="1">
      <c r="A140" s="11"/>
      <c r="B140" s="12"/>
      <c r="C140" s="12"/>
      <c r="D140" s="12"/>
      <c r="E140" s="12"/>
      <c r="F140" s="12"/>
      <c r="G140" s="12"/>
      <c r="H140" s="12"/>
      <c r="I140" s="12"/>
      <c r="J140" s="12"/>
      <c r="K140" s="12"/>
    </row>
    <row r="141" spans="1:11" ht="30" customHeight="1">
      <c r="A141" s="85" t="s">
        <v>242</v>
      </c>
      <c r="B141" s="85"/>
      <c r="C141" s="163" t="s">
        <v>407</v>
      </c>
      <c r="D141" s="163"/>
      <c r="E141" s="163"/>
      <c r="F141" s="163"/>
      <c r="G141" s="163"/>
      <c r="H141" s="163"/>
      <c r="I141" s="163"/>
      <c r="J141" s="163"/>
      <c r="K141" s="163"/>
    </row>
    <row r="142" spans="1:12" ht="4.5" customHeight="1">
      <c r="A142" s="11"/>
      <c r="B142" s="84"/>
      <c r="C142" s="84"/>
      <c r="D142" s="84"/>
      <c r="E142" s="84"/>
      <c r="F142" s="84"/>
      <c r="G142" s="84"/>
      <c r="H142" s="84"/>
      <c r="I142" s="84"/>
      <c r="J142" s="84"/>
      <c r="K142" s="84"/>
      <c r="L142" s="84"/>
    </row>
    <row r="143" spans="1:11" ht="32.25" customHeight="1">
      <c r="A143" s="85" t="s">
        <v>392</v>
      </c>
      <c r="B143" s="85"/>
      <c r="C143" s="163" t="s">
        <v>123</v>
      </c>
      <c r="D143" s="163"/>
      <c r="E143" s="163"/>
      <c r="F143" s="163"/>
      <c r="G143" s="163"/>
      <c r="H143" s="163"/>
      <c r="I143" s="163"/>
      <c r="J143" s="163"/>
      <c r="K143" s="163"/>
    </row>
    <row r="144" spans="1:11" ht="15.75">
      <c r="A144" s="86"/>
      <c r="B144" s="86"/>
      <c r="C144" s="86"/>
      <c r="D144" s="86"/>
      <c r="E144" s="86"/>
      <c r="F144" s="86"/>
      <c r="G144" s="86"/>
      <c r="H144" s="86"/>
      <c r="I144" s="86"/>
      <c r="J144" s="86"/>
      <c r="K144" s="86"/>
    </row>
    <row r="145" spans="1:11" ht="15.75">
      <c r="A145" s="13"/>
      <c r="B145" s="12"/>
      <c r="C145" s="12"/>
      <c r="D145" s="12"/>
      <c r="E145" s="12"/>
      <c r="F145" s="12"/>
      <c r="G145" s="12"/>
      <c r="H145" s="12"/>
      <c r="I145" s="12"/>
      <c r="J145" s="12"/>
      <c r="K145" s="12"/>
    </row>
    <row r="146" spans="1:11" ht="68.25" customHeight="1">
      <c r="A146" s="1"/>
      <c r="B146" s="36" t="s">
        <v>263</v>
      </c>
      <c r="C146" s="113" t="s">
        <v>90</v>
      </c>
      <c r="D146" s="113"/>
      <c r="E146" s="113"/>
      <c r="F146" s="113"/>
      <c r="G146" s="73"/>
      <c r="H146" s="73"/>
      <c r="I146" s="111" t="s">
        <v>262</v>
      </c>
      <c r="J146" s="111"/>
      <c r="K146" s="111"/>
    </row>
    <row r="147" spans="1:11" ht="15.75">
      <c r="A147" s="1"/>
      <c r="B147" s="35"/>
      <c r="C147" s="110" t="s">
        <v>91</v>
      </c>
      <c r="D147" s="110"/>
      <c r="E147" s="110"/>
      <c r="F147" s="110"/>
      <c r="G147" s="1"/>
      <c r="H147" s="1"/>
      <c r="I147" s="1"/>
      <c r="J147" s="110" t="s">
        <v>92</v>
      </c>
      <c r="K147" s="110"/>
    </row>
  </sheetData>
  <mergeCells count="97">
    <mergeCell ref="C146:F146"/>
    <mergeCell ref="I146:K146"/>
    <mergeCell ref="C147:F147"/>
    <mergeCell ref="J147:K147"/>
    <mergeCell ref="B142:L142"/>
    <mergeCell ref="A143:B143"/>
    <mergeCell ref="C143:K143"/>
    <mergeCell ref="A144:K144"/>
    <mergeCell ref="A138:K138"/>
    <mergeCell ref="A139:B139"/>
    <mergeCell ref="C139:K139"/>
    <mergeCell ref="A141:B141"/>
    <mergeCell ref="C141:K141"/>
    <mergeCell ref="A132:K132"/>
    <mergeCell ref="A134:K134"/>
    <mergeCell ref="A135:K135"/>
    <mergeCell ref="A137:B137"/>
    <mergeCell ref="C137:K137"/>
    <mergeCell ref="A117:H117"/>
    <mergeCell ref="A120:H120"/>
    <mergeCell ref="A125:H125"/>
    <mergeCell ref="A131:K131"/>
    <mergeCell ref="F114:F115"/>
    <mergeCell ref="G114:G115"/>
    <mergeCell ref="H114:H115"/>
    <mergeCell ref="A116:H116"/>
    <mergeCell ref="A114:A115"/>
    <mergeCell ref="C114:C115"/>
    <mergeCell ref="D114:D115"/>
    <mergeCell ref="E114:E115"/>
    <mergeCell ref="F107:F108"/>
    <mergeCell ref="G107:G108"/>
    <mergeCell ref="H107:H108"/>
    <mergeCell ref="A113:H113"/>
    <mergeCell ref="A107:A108"/>
    <mergeCell ref="C107:C108"/>
    <mergeCell ref="D107:D108"/>
    <mergeCell ref="E107:E108"/>
    <mergeCell ref="A91:K91"/>
    <mergeCell ref="A94:K94"/>
    <mergeCell ref="A102:K102"/>
    <mergeCell ref="A104:K104"/>
    <mergeCell ref="A84:K84"/>
    <mergeCell ref="A86:K86"/>
    <mergeCell ref="A87:A89"/>
    <mergeCell ref="B87:B89"/>
    <mergeCell ref="C87:E88"/>
    <mergeCell ref="F87:H88"/>
    <mergeCell ref="I87:K87"/>
    <mergeCell ref="I88:K88"/>
    <mergeCell ref="A76:K76"/>
    <mergeCell ref="A79:K79"/>
    <mergeCell ref="A82:K82"/>
    <mergeCell ref="A83:K83"/>
    <mergeCell ref="A68:K68"/>
    <mergeCell ref="A69:K69"/>
    <mergeCell ref="A70:K70"/>
    <mergeCell ref="A73:K73"/>
    <mergeCell ref="A52:K52"/>
    <mergeCell ref="A57:K57"/>
    <mergeCell ref="A61:K61"/>
    <mergeCell ref="A65:K65"/>
    <mergeCell ref="A48:K48"/>
    <mergeCell ref="A49:K49"/>
    <mergeCell ref="A50:A51"/>
    <mergeCell ref="B50:B51"/>
    <mergeCell ref="C50:E50"/>
    <mergeCell ref="F50:H50"/>
    <mergeCell ref="I50:K50"/>
    <mergeCell ref="A28:K28"/>
    <mergeCell ref="A34:E34"/>
    <mergeCell ref="A41:E41"/>
    <mergeCell ref="A46:E46"/>
    <mergeCell ref="A20:K20"/>
    <mergeCell ref="A23:K23"/>
    <mergeCell ref="A25:K25"/>
    <mergeCell ref="A27:K27"/>
    <mergeCell ref="A13:K13"/>
    <mergeCell ref="A14:K14"/>
    <mergeCell ref="A15:K15"/>
    <mergeCell ref="A17:A18"/>
    <mergeCell ref="B17:B18"/>
    <mergeCell ref="C17:E17"/>
    <mergeCell ref="F17:H17"/>
    <mergeCell ref="I17:K17"/>
    <mergeCell ref="A9:K9"/>
    <mergeCell ref="A10:K10"/>
    <mergeCell ref="A11:K11"/>
    <mergeCell ref="A12:K12"/>
    <mergeCell ref="A5:K5"/>
    <mergeCell ref="A6:K6"/>
    <mergeCell ref="A7:K7"/>
    <mergeCell ref="A8:K8"/>
    <mergeCell ref="I1:K1"/>
    <mergeCell ref="I2:K2"/>
    <mergeCell ref="A3:K3"/>
    <mergeCell ref="A4:K4"/>
  </mergeCells>
  <printOptions/>
  <pageMargins left="0.5905511811023623" right="0.1968503937007874" top="0.3937007874015748" bottom="0.3937007874015748" header="0.5118110236220472" footer="0.5118110236220472"/>
  <pageSetup fitToHeight="10" fitToWidth="1" horizontalDpi="600" verticalDpi="600" orientation="portrait" paperSize="9" scale="70" r:id="rId1"/>
</worksheet>
</file>

<file path=xl/worksheets/sheet16.xml><?xml version="1.0" encoding="utf-8"?>
<worksheet xmlns="http://schemas.openxmlformats.org/spreadsheetml/2006/main" xmlns:r="http://schemas.openxmlformats.org/officeDocument/2006/relationships">
  <sheetPr>
    <pageSetUpPr fitToPage="1"/>
  </sheetPr>
  <dimension ref="A1:Y147"/>
  <sheetViews>
    <sheetView workbookViewId="0" topLeftCell="A65">
      <selection activeCell="E151" sqref="E151"/>
    </sheetView>
  </sheetViews>
  <sheetFormatPr defaultColWidth="9.140625" defaultRowHeight="15" outlineLevelRow="1"/>
  <cols>
    <col min="2" max="2" width="23.8515625" style="0" customWidth="1"/>
    <col min="4" max="4" width="12.7109375" style="0" customWidth="1"/>
    <col min="7" max="7" width="12.8515625" style="0" customWidth="1"/>
    <col min="10" max="10" width="12.421875" style="0" customWidth="1"/>
    <col min="11" max="11" width="9.7109375" style="0" bestFit="1" customWidth="1"/>
  </cols>
  <sheetData>
    <row r="1" spans="2:11" ht="15.75">
      <c r="B1" s="1"/>
      <c r="C1" s="1"/>
      <c r="D1" s="1"/>
      <c r="E1" s="1"/>
      <c r="F1" s="1"/>
      <c r="G1" s="1"/>
      <c r="H1" s="1"/>
      <c r="I1" s="106" t="s">
        <v>465</v>
      </c>
      <c r="J1" s="106"/>
      <c r="K1" s="106"/>
    </row>
    <row r="2" spans="2:11" ht="36.75" customHeight="1">
      <c r="B2" s="1"/>
      <c r="C2" s="1"/>
      <c r="D2" s="1"/>
      <c r="E2" s="1"/>
      <c r="F2" s="1"/>
      <c r="G2" s="1"/>
      <c r="H2" s="1"/>
      <c r="I2" s="106" t="s">
        <v>466</v>
      </c>
      <c r="J2" s="106"/>
      <c r="K2" s="106"/>
    </row>
    <row r="3" spans="1:11" ht="15.75">
      <c r="A3" s="107"/>
      <c r="B3" s="107"/>
      <c r="C3" s="107"/>
      <c r="D3" s="107"/>
      <c r="E3" s="107"/>
      <c r="F3" s="107"/>
      <c r="G3" s="107"/>
      <c r="H3" s="107"/>
      <c r="I3" s="107"/>
      <c r="J3" s="107"/>
      <c r="K3" s="107"/>
    </row>
    <row r="4" spans="1:11" ht="15.75">
      <c r="A4" s="108" t="s">
        <v>467</v>
      </c>
      <c r="B4" s="108"/>
      <c r="C4" s="108"/>
      <c r="D4" s="108"/>
      <c r="E4" s="108"/>
      <c r="F4" s="108"/>
      <c r="G4" s="108"/>
      <c r="H4" s="108"/>
      <c r="I4" s="108"/>
      <c r="J4" s="108"/>
      <c r="K4" s="108"/>
    </row>
    <row r="5" spans="1:11" ht="15.75">
      <c r="A5" s="108" t="s">
        <v>64</v>
      </c>
      <c r="B5" s="108"/>
      <c r="C5" s="108"/>
      <c r="D5" s="108"/>
      <c r="E5" s="108"/>
      <c r="F5" s="108"/>
      <c r="G5" s="108"/>
      <c r="H5" s="108"/>
      <c r="I5" s="108"/>
      <c r="J5" s="108"/>
      <c r="K5" s="108"/>
    </row>
    <row r="6" spans="1:11" ht="15.75" customHeight="1">
      <c r="A6" s="84" t="s">
        <v>247</v>
      </c>
      <c r="B6" s="84"/>
      <c r="C6" s="84"/>
      <c r="D6" s="84"/>
      <c r="E6" s="84"/>
      <c r="F6" s="84"/>
      <c r="G6" s="84"/>
      <c r="H6" s="84"/>
      <c r="I6" s="84"/>
      <c r="J6" s="84"/>
      <c r="K6" s="84"/>
    </row>
    <row r="7" spans="1:11" ht="15">
      <c r="A7" s="83" t="s">
        <v>468</v>
      </c>
      <c r="B7" s="83"/>
      <c r="C7" s="83"/>
      <c r="D7" s="83"/>
      <c r="E7" s="83"/>
      <c r="F7" s="83"/>
      <c r="G7" s="83"/>
      <c r="H7" s="83"/>
      <c r="I7" s="83"/>
      <c r="J7" s="83"/>
      <c r="K7" s="83"/>
    </row>
    <row r="8" spans="1:11" ht="15.75">
      <c r="A8" s="84" t="s">
        <v>246</v>
      </c>
      <c r="B8" s="84"/>
      <c r="C8" s="84"/>
      <c r="D8" s="84"/>
      <c r="E8" s="84"/>
      <c r="F8" s="84"/>
      <c r="G8" s="84"/>
      <c r="H8" s="84"/>
      <c r="I8" s="84"/>
      <c r="J8" s="84"/>
      <c r="K8" s="84"/>
    </row>
    <row r="9" spans="1:11" ht="15">
      <c r="A9" s="83" t="s">
        <v>469</v>
      </c>
      <c r="B9" s="83"/>
      <c r="C9" s="83"/>
      <c r="D9" s="83"/>
      <c r="E9" s="83"/>
      <c r="F9" s="83"/>
      <c r="G9" s="83"/>
      <c r="H9" s="83"/>
      <c r="I9" s="83"/>
      <c r="J9" s="83"/>
      <c r="K9" s="83"/>
    </row>
    <row r="10" spans="1:11" ht="15.75">
      <c r="A10" s="84" t="s">
        <v>409</v>
      </c>
      <c r="B10" s="84"/>
      <c r="C10" s="84"/>
      <c r="D10" s="84"/>
      <c r="E10" s="84"/>
      <c r="F10" s="84"/>
      <c r="G10" s="84"/>
      <c r="H10" s="84"/>
      <c r="I10" s="84"/>
      <c r="J10" s="84"/>
      <c r="K10" s="84"/>
    </row>
    <row r="11" spans="1:11" ht="15">
      <c r="A11" s="83" t="s">
        <v>470</v>
      </c>
      <c r="B11" s="83"/>
      <c r="C11" s="83"/>
      <c r="D11" s="83"/>
      <c r="E11" s="83"/>
      <c r="F11" s="83"/>
      <c r="G11" s="83"/>
      <c r="H11" s="83"/>
      <c r="I11" s="83"/>
      <c r="J11" s="83"/>
      <c r="K11" s="83"/>
    </row>
    <row r="12" spans="1:11" ht="15.75">
      <c r="A12" s="84" t="s">
        <v>471</v>
      </c>
      <c r="B12" s="84"/>
      <c r="C12" s="84"/>
      <c r="D12" s="84"/>
      <c r="E12" s="84"/>
      <c r="F12" s="84"/>
      <c r="G12" s="84"/>
      <c r="H12" s="84"/>
      <c r="I12" s="84"/>
      <c r="J12" s="84"/>
      <c r="K12" s="84"/>
    </row>
    <row r="13" spans="1:25" ht="17.25" customHeight="1">
      <c r="A13" s="143" t="s">
        <v>393</v>
      </c>
      <c r="B13" s="143"/>
      <c r="C13" s="143"/>
      <c r="D13" s="143"/>
      <c r="E13" s="143"/>
      <c r="F13" s="143"/>
      <c r="G13" s="143"/>
      <c r="H13" s="143"/>
      <c r="I13" s="143"/>
      <c r="J13" s="143"/>
      <c r="K13" s="143"/>
      <c r="L13" s="51"/>
      <c r="M13" s="51"/>
      <c r="N13" s="51"/>
      <c r="O13" s="51"/>
      <c r="P13" s="51"/>
      <c r="Q13" s="51"/>
      <c r="R13" s="51"/>
      <c r="S13" s="51"/>
      <c r="T13" s="51"/>
      <c r="U13" s="51"/>
      <c r="V13" s="51"/>
      <c r="W13" s="51"/>
      <c r="X13" s="51"/>
      <c r="Y13" s="51"/>
    </row>
    <row r="14" spans="1:11" ht="15.75">
      <c r="A14" s="84" t="s">
        <v>472</v>
      </c>
      <c r="B14" s="84"/>
      <c r="C14" s="84"/>
      <c r="D14" s="84"/>
      <c r="E14" s="84"/>
      <c r="F14" s="84"/>
      <c r="G14" s="84"/>
      <c r="H14" s="84"/>
      <c r="I14" s="84"/>
      <c r="J14" s="84"/>
      <c r="K14" s="84"/>
    </row>
    <row r="15" spans="1:11" ht="15.75">
      <c r="A15" s="84" t="s">
        <v>265</v>
      </c>
      <c r="B15" s="84"/>
      <c r="C15" s="84"/>
      <c r="D15" s="84"/>
      <c r="E15" s="84"/>
      <c r="F15" s="84"/>
      <c r="G15" s="84"/>
      <c r="H15" s="84"/>
      <c r="I15" s="84"/>
      <c r="J15" s="84"/>
      <c r="K15" s="84"/>
    </row>
    <row r="16" spans="1:11" ht="15.75">
      <c r="A16" s="3"/>
      <c r="K16" s="12" t="s">
        <v>63</v>
      </c>
    </row>
    <row r="17" spans="1:11" ht="15">
      <c r="A17" s="87" t="s">
        <v>474</v>
      </c>
      <c r="B17" s="87" t="s">
        <v>475</v>
      </c>
      <c r="C17" s="66" t="s">
        <v>476</v>
      </c>
      <c r="D17" s="67"/>
      <c r="E17" s="68"/>
      <c r="F17" s="66" t="s">
        <v>477</v>
      </c>
      <c r="G17" s="67"/>
      <c r="H17" s="68"/>
      <c r="I17" s="66" t="s">
        <v>478</v>
      </c>
      <c r="J17" s="67"/>
      <c r="K17" s="68"/>
    </row>
    <row r="18" spans="1:11" ht="25.5">
      <c r="A18" s="88"/>
      <c r="B18" s="88"/>
      <c r="C18" s="4" t="s">
        <v>479</v>
      </c>
      <c r="D18" s="4" t="s">
        <v>480</v>
      </c>
      <c r="E18" s="4" t="s">
        <v>481</v>
      </c>
      <c r="F18" s="4" t="s">
        <v>479</v>
      </c>
      <c r="G18" s="4" t="s">
        <v>480</v>
      </c>
      <c r="H18" s="4" t="s">
        <v>481</v>
      </c>
      <c r="I18" s="4" t="s">
        <v>479</v>
      </c>
      <c r="J18" s="4" t="s">
        <v>480</v>
      </c>
      <c r="K18" s="4" t="s">
        <v>481</v>
      </c>
    </row>
    <row r="19" spans="1:11" ht="15">
      <c r="A19" s="4" t="s">
        <v>482</v>
      </c>
      <c r="B19" s="5" t="s">
        <v>483</v>
      </c>
      <c r="C19" s="4"/>
      <c r="D19" s="4">
        <f>D22+D24</f>
        <v>23500</v>
      </c>
      <c r="E19" s="4">
        <f>C19+D19</f>
        <v>23500</v>
      </c>
      <c r="F19" s="4"/>
      <c r="G19" s="4">
        <f>G22+G24</f>
        <v>23500</v>
      </c>
      <c r="H19" s="4">
        <f>F19+G19</f>
        <v>23500</v>
      </c>
      <c r="I19" s="4">
        <f>F19-C19</f>
        <v>0</v>
      </c>
      <c r="J19" s="6">
        <f>G19-D19</f>
        <v>0</v>
      </c>
      <c r="K19" s="6">
        <f>I19+J19</f>
        <v>0</v>
      </c>
    </row>
    <row r="20" spans="1:11" ht="15" customHeight="1">
      <c r="A20" s="144" t="s">
        <v>257</v>
      </c>
      <c r="B20" s="145"/>
      <c r="C20" s="145"/>
      <c r="D20" s="145"/>
      <c r="E20" s="145"/>
      <c r="F20" s="145"/>
      <c r="G20" s="145"/>
      <c r="H20" s="145"/>
      <c r="I20" s="145"/>
      <c r="J20" s="145"/>
      <c r="K20" s="146"/>
    </row>
    <row r="21" spans="1:11" ht="15">
      <c r="A21" s="5" t="s">
        <v>484</v>
      </c>
      <c r="B21" s="7" t="s">
        <v>485</v>
      </c>
      <c r="C21" s="4" t="s">
        <v>484</v>
      </c>
      <c r="D21" s="4" t="s">
        <v>484</v>
      </c>
      <c r="E21" s="4" t="s">
        <v>484</v>
      </c>
      <c r="F21" s="4" t="s">
        <v>484</v>
      </c>
      <c r="G21" s="4" t="s">
        <v>484</v>
      </c>
      <c r="H21" s="4" t="s">
        <v>484</v>
      </c>
      <c r="I21" s="4" t="s">
        <v>484</v>
      </c>
      <c r="J21" s="4" t="s">
        <v>484</v>
      </c>
      <c r="K21" s="4" t="s">
        <v>484</v>
      </c>
    </row>
    <row r="22" spans="1:11" ht="51">
      <c r="A22" s="26" t="s">
        <v>67</v>
      </c>
      <c r="B22" s="5" t="s">
        <v>411</v>
      </c>
      <c r="C22" s="4"/>
      <c r="D22" s="4">
        <v>23500</v>
      </c>
      <c r="E22" s="4">
        <f>C22+D22</f>
        <v>23500</v>
      </c>
      <c r="F22" s="4"/>
      <c r="G22" s="4">
        <v>23500</v>
      </c>
      <c r="H22" s="4">
        <f>F22+G22</f>
        <v>23500</v>
      </c>
      <c r="I22" s="4">
        <f>F22-C22</f>
        <v>0</v>
      </c>
      <c r="J22" s="4">
        <f>G22-D22</f>
        <v>0</v>
      </c>
      <c r="K22" s="4">
        <f>I22+J22</f>
        <v>0</v>
      </c>
    </row>
    <row r="23" spans="1:11" ht="15.75" customHeight="1">
      <c r="A23" s="144" t="s">
        <v>257</v>
      </c>
      <c r="B23" s="145"/>
      <c r="C23" s="145"/>
      <c r="D23" s="145"/>
      <c r="E23" s="145"/>
      <c r="F23" s="145"/>
      <c r="G23" s="145"/>
      <c r="H23" s="145"/>
      <c r="I23" s="145"/>
      <c r="J23" s="145"/>
      <c r="K23" s="146"/>
    </row>
    <row r="24" spans="1:11" ht="15" hidden="1" outlineLevel="1">
      <c r="A24" s="26"/>
      <c r="B24" s="46"/>
      <c r="C24" s="4"/>
      <c r="D24" s="4">
        <v>0</v>
      </c>
      <c r="E24" s="4">
        <f>C24+D24</f>
        <v>0</v>
      </c>
      <c r="F24" s="4"/>
      <c r="G24" s="4">
        <v>0</v>
      </c>
      <c r="H24" s="4">
        <f>F24+G24</f>
        <v>0</v>
      </c>
      <c r="I24" s="4">
        <f>F24-C24</f>
        <v>0</v>
      </c>
      <c r="J24" s="4">
        <f>G24-D24</f>
        <v>0</v>
      </c>
      <c r="K24" s="4">
        <f>I24+J24</f>
        <v>0</v>
      </c>
    </row>
    <row r="25" spans="1:11" ht="15" hidden="1" outlineLevel="1">
      <c r="A25" s="145" t="s">
        <v>80</v>
      </c>
      <c r="B25" s="145"/>
      <c r="C25" s="145"/>
      <c r="D25" s="145"/>
      <c r="E25" s="145"/>
      <c r="F25" s="145"/>
      <c r="G25" s="145"/>
      <c r="H25" s="145"/>
      <c r="I25" s="145"/>
      <c r="J25" s="145"/>
      <c r="K25" s="146"/>
    </row>
    <row r="26" ht="10.5" customHeight="1" collapsed="1">
      <c r="A26" s="3"/>
    </row>
    <row r="27" spans="1:11" ht="15.75">
      <c r="A27" s="84" t="s">
        <v>488</v>
      </c>
      <c r="B27" s="84"/>
      <c r="C27" s="84"/>
      <c r="D27" s="84"/>
      <c r="E27" s="84"/>
      <c r="F27" s="84"/>
      <c r="G27" s="84"/>
      <c r="H27" s="84"/>
      <c r="I27" s="84"/>
      <c r="J27" s="84"/>
      <c r="K27" s="84"/>
    </row>
    <row r="28" spans="1:12" ht="15.75" hidden="1" outlineLevel="1">
      <c r="A28" s="128" t="s">
        <v>489</v>
      </c>
      <c r="B28" s="128"/>
      <c r="C28" s="128"/>
      <c r="D28" s="128"/>
      <c r="E28" s="128"/>
      <c r="F28" s="128"/>
      <c r="G28" s="128"/>
      <c r="H28" s="128"/>
      <c r="I28" s="128"/>
      <c r="J28" s="128"/>
      <c r="K28" s="128"/>
      <c r="L28" s="16"/>
    </row>
    <row r="29" spans="1:12" ht="38.25" hidden="1" outlineLevel="1">
      <c r="A29" s="17" t="s">
        <v>474</v>
      </c>
      <c r="B29" s="17" t="s">
        <v>475</v>
      </c>
      <c r="C29" s="17" t="s">
        <v>476</v>
      </c>
      <c r="D29" s="17" t="s">
        <v>477</v>
      </c>
      <c r="E29" s="17" t="s">
        <v>478</v>
      </c>
      <c r="F29" s="16"/>
      <c r="G29" s="16"/>
      <c r="H29" s="16"/>
      <c r="I29" s="16"/>
      <c r="J29" s="16"/>
      <c r="K29" s="16"/>
      <c r="L29" s="16"/>
    </row>
    <row r="30" spans="1:12" ht="15" hidden="1" outlineLevel="1">
      <c r="A30" s="17" t="s">
        <v>482</v>
      </c>
      <c r="B30" s="18" t="s">
        <v>490</v>
      </c>
      <c r="C30" s="17" t="s">
        <v>491</v>
      </c>
      <c r="D30" s="17"/>
      <c r="E30" s="17" t="s">
        <v>491</v>
      </c>
      <c r="F30" s="16"/>
      <c r="G30" s="16"/>
      <c r="H30" s="16"/>
      <c r="I30" s="16"/>
      <c r="J30" s="16"/>
      <c r="K30" s="16"/>
      <c r="L30" s="16"/>
    </row>
    <row r="31" spans="1:12" ht="15" hidden="1" outlineLevel="1">
      <c r="A31" s="17" t="s">
        <v>484</v>
      </c>
      <c r="B31" s="18" t="s">
        <v>492</v>
      </c>
      <c r="C31" s="17" t="s">
        <v>484</v>
      </c>
      <c r="D31" s="17"/>
      <c r="E31" s="17" t="s">
        <v>484</v>
      </c>
      <c r="F31" s="16"/>
      <c r="G31" s="16"/>
      <c r="H31" s="16"/>
      <c r="I31" s="16"/>
      <c r="J31" s="16"/>
      <c r="K31" s="16"/>
      <c r="L31" s="16"/>
    </row>
    <row r="32" spans="1:12" ht="15" hidden="1" outlineLevel="1">
      <c r="A32" s="17" t="s">
        <v>486</v>
      </c>
      <c r="B32" s="18" t="s">
        <v>493</v>
      </c>
      <c r="C32" s="17" t="s">
        <v>491</v>
      </c>
      <c r="D32" s="17"/>
      <c r="E32" s="17" t="s">
        <v>491</v>
      </c>
      <c r="F32" s="16"/>
      <c r="G32" s="16"/>
      <c r="H32" s="16"/>
      <c r="I32" s="16"/>
      <c r="J32" s="16"/>
      <c r="K32" s="16"/>
      <c r="L32" s="16"/>
    </row>
    <row r="33" spans="1:12" ht="15" hidden="1" outlineLevel="1">
      <c r="A33" s="17" t="s">
        <v>494</v>
      </c>
      <c r="B33" s="18" t="s">
        <v>495</v>
      </c>
      <c r="C33" s="17" t="s">
        <v>491</v>
      </c>
      <c r="D33" s="17"/>
      <c r="E33" s="17" t="s">
        <v>491</v>
      </c>
      <c r="F33" s="16"/>
      <c r="G33" s="16"/>
      <c r="H33" s="16"/>
      <c r="I33" s="16"/>
      <c r="J33" s="16"/>
      <c r="K33" s="16"/>
      <c r="L33" s="16"/>
    </row>
    <row r="34" spans="1:12" ht="15" hidden="1" outlineLevel="1">
      <c r="A34" s="116" t="s">
        <v>497</v>
      </c>
      <c r="B34" s="117"/>
      <c r="C34" s="117"/>
      <c r="D34" s="117"/>
      <c r="E34" s="118"/>
      <c r="F34" s="16"/>
      <c r="G34" s="16"/>
      <c r="H34" s="16"/>
      <c r="I34" s="16"/>
      <c r="J34" s="16"/>
      <c r="K34" s="16"/>
      <c r="L34" s="16"/>
    </row>
    <row r="35" spans="1:12" ht="15" hidden="1" outlineLevel="1">
      <c r="A35" s="17" t="s">
        <v>498</v>
      </c>
      <c r="B35" s="18" t="s">
        <v>499</v>
      </c>
      <c r="C35" s="19"/>
      <c r="D35" s="19"/>
      <c r="E35" s="17" t="s">
        <v>496</v>
      </c>
      <c r="F35" s="16"/>
      <c r="G35" s="16"/>
      <c r="H35" s="16"/>
      <c r="I35" s="16"/>
      <c r="J35" s="16"/>
      <c r="K35" s="16"/>
      <c r="L35" s="16"/>
    </row>
    <row r="36" spans="1:12" ht="15" hidden="1" outlineLevel="1">
      <c r="A36" s="17" t="s">
        <v>484</v>
      </c>
      <c r="B36" s="18" t="s">
        <v>492</v>
      </c>
      <c r="C36" s="19"/>
      <c r="D36" s="19"/>
      <c r="E36" s="17" t="s">
        <v>484</v>
      </c>
      <c r="F36" s="16"/>
      <c r="G36" s="16"/>
      <c r="H36" s="16"/>
      <c r="I36" s="16"/>
      <c r="J36" s="16"/>
      <c r="K36" s="16"/>
      <c r="L36" s="16"/>
    </row>
    <row r="37" spans="1:12" ht="15" hidden="1" outlineLevel="1">
      <c r="A37" s="17" t="s">
        <v>500</v>
      </c>
      <c r="B37" s="18" t="s">
        <v>501</v>
      </c>
      <c r="C37" s="19"/>
      <c r="D37" s="19"/>
      <c r="E37" s="17" t="s">
        <v>484</v>
      </c>
      <c r="F37" s="16"/>
      <c r="G37" s="16"/>
      <c r="H37" s="16"/>
      <c r="I37" s="16"/>
      <c r="J37" s="16"/>
      <c r="K37" s="16"/>
      <c r="L37" s="16"/>
    </row>
    <row r="38" spans="1:12" ht="15" hidden="1" outlineLevel="1">
      <c r="A38" s="17" t="s">
        <v>502</v>
      </c>
      <c r="B38" s="18" t="s">
        <v>0</v>
      </c>
      <c r="C38" s="17"/>
      <c r="D38" s="17"/>
      <c r="E38" s="17" t="s">
        <v>484</v>
      </c>
      <c r="F38" s="16"/>
      <c r="G38" s="16"/>
      <c r="H38" s="16"/>
      <c r="I38" s="16"/>
      <c r="J38" s="16"/>
      <c r="K38" s="16"/>
      <c r="L38" s="16"/>
    </row>
    <row r="39" spans="1:12" ht="15" hidden="1" outlineLevel="1">
      <c r="A39" s="17" t="s">
        <v>1</v>
      </c>
      <c r="B39" s="18" t="s">
        <v>2</v>
      </c>
      <c r="C39" s="17"/>
      <c r="D39" s="17"/>
      <c r="E39" s="17" t="s">
        <v>484</v>
      </c>
      <c r="F39" s="16"/>
      <c r="G39" s="16"/>
      <c r="H39" s="16"/>
      <c r="I39" s="16"/>
      <c r="J39" s="16"/>
      <c r="K39" s="16"/>
      <c r="L39" s="16"/>
    </row>
    <row r="40" spans="1:12" ht="15" hidden="1" outlineLevel="1">
      <c r="A40" s="17" t="s">
        <v>3</v>
      </c>
      <c r="B40" s="18" t="s">
        <v>4</v>
      </c>
      <c r="C40" s="17"/>
      <c r="D40" s="17"/>
      <c r="E40" s="17" t="s">
        <v>484</v>
      </c>
      <c r="F40" s="16"/>
      <c r="G40" s="16"/>
      <c r="H40" s="16"/>
      <c r="I40" s="16"/>
      <c r="J40" s="16"/>
      <c r="K40" s="16"/>
      <c r="L40" s="16"/>
    </row>
    <row r="41" spans="1:12" ht="15" hidden="1" outlineLevel="1">
      <c r="A41" s="119"/>
      <c r="B41" s="120"/>
      <c r="C41" s="120"/>
      <c r="D41" s="120"/>
      <c r="E41" s="121"/>
      <c r="F41" s="16"/>
      <c r="G41" s="16"/>
      <c r="H41" s="16"/>
      <c r="I41" s="16"/>
      <c r="J41" s="16"/>
      <c r="K41" s="16"/>
      <c r="L41" s="16"/>
    </row>
    <row r="42" spans="1:12" ht="15" hidden="1" outlineLevel="1">
      <c r="A42" s="17" t="s">
        <v>5</v>
      </c>
      <c r="B42" s="18" t="s">
        <v>6</v>
      </c>
      <c r="C42" s="17" t="s">
        <v>491</v>
      </c>
      <c r="D42" s="17"/>
      <c r="E42" s="17" t="s">
        <v>484</v>
      </c>
      <c r="F42" s="16"/>
      <c r="G42" s="16"/>
      <c r="H42" s="16"/>
      <c r="I42" s="16"/>
      <c r="J42" s="16"/>
      <c r="K42" s="16"/>
      <c r="L42" s="16"/>
    </row>
    <row r="43" spans="1:12" ht="15" hidden="1" outlineLevel="1">
      <c r="A43" s="17" t="s">
        <v>484</v>
      </c>
      <c r="B43" s="18" t="s">
        <v>492</v>
      </c>
      <c r="C43" s="17" t="s">
        <v>484</v>
      </c>
      <c r="D43" s="17"/>
      <c r="E43" s="17" t="s">
        <v>484</v>
      </c>
      <c r="F43" s="16"/>
      <c r="G43" s="16"/>
      <c r="H43" s="16"/>
      <c r="I43" s="16"/>
      <c r="J43" s="16"/>
      <c r="K43" s="16"/>
      <c r="L43" s="16"/>
    </row>
    <row r="44" spans="1:12" ht="15" hidden="1" outlineLevel="1">
      <c r="A44" s="17" t="s">
        <v>7</v>
      </c>
      <c r="B44" s="18" t="s">
        <v>493</v>
      </c>
      <c r="C44" s="17" t="s">
        <v>491</v>
      </c>
      <c r="D44" s="17"/>
      <c r="E44" s="17" t="s">
        <v>484</v>
      </c>
      <c r="F44" s="16"/>
      <c r="G44" s="16"/>
      <c r="H44" s="16"/>
      <c r="I44" s="16"/>
      <c r="J44" s="16"/>
      <c r="K44" s="16"/>
      <c r="L44" s="16"/>
    </row>
    <row r="45" spans="1:12" ht="15" hidden="1" outlineLevel="1">
      <c r="A45" s="17" t="s">
        <v>8</v>
      </c>
      <c r="B45" s="18" t="s">
        <v>495</v>
      </c>
      <c r="C45" s="17" t="s">
        <v>491</v>
      </c>
      <c r="D45" s="17" t="s">
        <v>484</v>
      </c>
      <c r="E45" s="17" t="s">
        <v>484</v>
      </c>
      <c r="F45" s="16"/>
      <c r="G45" s="16"/>
      <c r="H45" s="16"/>
      <c r="I45" s="16"/>
      <c r="J45" s="16"/>
      <c r="K45" s="16"/>
      <c r="L45" s="16"/>
    </row>
    <row r="46" spans="1:12" ht="15" hidden="1" outlineLevel="1">
      <c r="A46" s="116" t="s">
        <v>497</v>
      </c>
      <c r="B46" s="117"/>
      <c r="C46" s="117"/>
      <c r="D46" s="117"/>
      <c r="E46" s="118"/>
      <c r="F46" s="16"/>
      <c r="G46" s="16"/>
      <c r="H46" s="16"/>
      <c r="I46" s="16"/>
      <c r="J46" s="16"/>
      <c r="K46" s="16"/>
      <c r="L46" s="16"/>
    </row>
    <row r="47" ht="15.75" collapsed="1">
      <c r="A47" s="3"/>
    </row>
    <row r="48" spans="1:11" ht="15.75">
      <c r="A48" s="84" t="s">
        <v>9</v>
      </c>
      <c r="B48" s="84"/>
      <c r="C48" s="84"/>
      <c r="D48" s="84"/>
      <c r="E48" s="84"/>
      <c r="F48" s="84"/>
      <c r="G48" s="84"/>
      <c r="H48" s="84"/>
      <c r="I48" s="84"/>
      <c r="J48" s="84"/>
      <c r="K48" s="84"/>
    </row>
    <row r="49" spans="1:11" ht="15.75">
      <c r="A49" s="138" t="s">
        <v>10</v>
      </c>
      <c r="B49" s="138"/>
      <c r="C49" s="138"/>
      <c r="D49" s="138"/>
      <c r="E49" s="138"/>
      <c r="F49" s="138"/>
      <c r="G49" s="138"/>
      <c r="H49" s="138"/>
      <c r="I49" s="138"/>
      <c r="J49" s="138"/>
      <c r="K49" s="138"/>
    </row>
    <row r="50" spans="1:11" ht="28.5" customHeight="1">
      <c r="A50" s="87" t="s">
        <v>474</v>
      </c>
      <c r="B50" s="87" t="s">
        <v>475</v>
      </c>
      <c r="C50" s="66" t="s">
        <v>11</v>
      </c>
      <c r="D50" s="67"/>
      <c r="E50" s="68"/>
      <c r="F50" s="66" t="s">
        <v>477</v>
      </c>
      <c r="G50" s="67"/>
      <c r="H50" s="68"/>
      <c r="I50" s="66" t="s">
        <v>478</v>
      </c>
      <c r="J50" s="67"/>
      <c r="K50" s="68"/>
    </row>
    <row r="51" spans="1:11" ht="25.5">
      <c r="A51" s="88"/>
      <c r="B51" s="88"/>
      <c r="C51" s="4" t="s">
        <v>479</v>
      </c>
      <c r="D51" s="4" t="s">
        <v>480</v>
      </c>
      <c r="E51" s="4" t="s">
        <v>481</v>
      </c>
      <c r="F51" s="4" t="s">
        <v>479</v>
      </c>
      <c r="G51" s="4" t="s">
        <v>480</v>
      </c>
      <c r="H51" s="4" t="s">
        <v>481</v>
      </c>
      <c r="I51" s="4" t="s">
        <v>479</v>
      </c>
      <c r="J51" s="4" t="s">
        <v>480</v>
      </c>
      <c r="K51" s="4" t="s">
        <v>481</v>
      </c>
    </row>
    <row r="52" spans="1:11" ht="14.25" customHeight="1">
      <c r="A52" s="125" t="str">
        <f>B22</f>
        <v>Поліпшення виконання вимірювань стічних вод шляхом придбання обладнання</v>
      </c>
      <c r="B52" s="126"/>
      <c r="C52" s="126"/>
      <c r="D52" s="126"/>
      <c r="E52" s="126"/>
      <c r="F52" s="126"/>
      <c r="G52" s="126"/>
      <c r="H52" s="126"/>
      <c r="I52" s="126"/>
      <c r="J52" s="126"/>
      <c r="K52" s="127"/>
    </row>
    <row r="53" spans="1:11" ht="14.25" customHeight="1">
      <c r="A53" s="4" t="s">
        <v>482</v>
      </c>
      <c r="B53" s="27" t="s">
        <v>13</v>
      </c>
      <c r="C53" s="4" t="s">
        <v>484</v>
      </c>
      <c r="D53" s="4" t="s">
        <v>484</v>
      </c>
      <c r="E53" s="4" t="s">
        <v>484</v>
      </c>
      <c r="F53" s="4" t="s">
        <v>484</v>
      </c>
      <c r="G53" s="4" t="s">
        <v>484</v>
      </c>
      <c r="H53" s="4" t="s">
        <v>484</v>
      </c>
      <c r="I53" s="4" t="s">
        <v>484</v>
      </c>
      <c r="J53" s="4" t="s">
        <v>484</v>
      </c>
      <c r="K53" s="4" t="s">
        <v>484</v>
      </c>
    </row>
    <row r="54" spans="1:11" ht="25.5">
      <c r="A54" s="4"/>
      <c r="B54" s="5" t="s">
        <v>412</v>
      </c>
      <c r="C54" s="4"/>
      <c r="D54" s="4">
        <v>23500</v>
      </c>
      <c r="E54" s="4">
        <f>C54+D54</f>
        <v>23500</v>
      </c>
      <c r="F54" s="4"/>
      <c r="G54" s="4">
        <v>23500</v>
      </c>
      <c r="H54" s="4">
        <f>F54+G54</f>
        <v>23500</v>
      </c>
      <c r="I54" s="4">
        <f>F54-C54</f>
        <v>0</v>
      </c>
      <c r="J54" s="4">
        <f>G54-D54</f>
        <v>0</v>
      </c>
      <c r="K54" s="4">
        <f>I54+J54</f>
        <v>0</v>
      </c>
    </row>
    <row r="55" spans="1:11" ht="15" hidden="1" outlineLevel="1">
      <c r="A55" s="74"/>
      <c r="B55" s="5"/>
      <c r="C55" s="54"/>
      <c r="D55" s="4"/>
      <c r="E55" s="4">
        <f>C55+D55</f>
        <v>0</v>
      </c>
      <c r="F55" s="4"/>
      <c r="G55" s="54"/>
      <c r="H55" s="4">
        <f>F55+G55</f>
        <v>0</v>
      </c>
      <c r="I55" s="4">
        <f>F55-C55</f>
        <v>0</v>
      </c>
      <c r="J55" s="4"/>
      <c r="K55" s="4">
        <f>I55+J55</f>
        <v>0</v>
      </c>
    </row>
    <row r="56" spans="1:11" ht="15" hidden="1" outlineLevel="1">
      <c r="A56" s="52"/>
      <c r="B56" s="5"/>
      <c r="C56" s="14"/>
      <c r="D56" s="4">
        <v>0</v>
      </c>
      <c r="E56" s="4">
        <f>C56+D56</f>
        <v>0</v>
      </c>
      <c r="F56" s="4"/>
      <c r="G56" s="14">
        <v>0</v>
      </c>
      <c r="H56" s="4">
        <f>F56+G56</f>
        <v>0</v>
      </c>
      <c r="I56" s="4">
        <f>F56-C56</f>
        <v>0</v>
      </c>
      <c r="J56" s="4">
        <v>0</v>
      </c>
      <c r="K56" s="4">
        <f>I56+J56</f>
        <v>0</v>
      </c>
    </row>
    <row r="57" spans="1:12" ht="15.75" customHeight="1" collapsed="1">
      <c r="A57" s="144" t="s">
        <v>257</v>
      </c>
      <c r="B57" s="145"/>
      <c r="C57" s="145"/>
      <c r="D57" s="145"/>
      <c r="E57" s="145"/>
      <c r="F57" s="145"/>
      <c r="G57" s="145"/>
      <c r="H57" s="145"/>
      <c r="I57" s="145"/>
      <c r="J57" s="145"/>
      <c r="K57" s="146"/>
      <c r="L57" s="47"/>
    </row>
    <row r="58" spans="1:11" ht="14.25" customHeight="1">
      <c r="A58" s="4" t="s">
        <v>498</v>
      </c>
      <c r="B58" s="27" t="s">
        <v>15</v>
      </c>
      <c r="C58" s="4" t="s">
        <v>484</v>
      </c>
      <c r="D58" s="4" t="s">
        <v>484</v>
      </c>
      <c r="E58" s="4" t="s">
        <v>484</v>
      </c>
      <c r="F58" s="4" t="s">
        <v>484</v>
      </c>
      <c r="G58" s="4" t="s">
        <v>484</v>
      </c>
      <c r="H58" s="4" t="s">
        <v>484</v>
      </c>
      <c r="I58" s="4" t="s">
        <v>484</v>
      </c>
      <c r="J58" s="4" t="s">
        <v>484</v>
      </c>
      <c r="K58" s="4" t="s">
        <v>484</v>
      </c>
    </row>
    <row r="59" spans="1:11" ht="25.5">
      <c r="A59" s="4"/>
      <c r="B59" s="5" t="s">
        <v>413</v>
      </c>
      <c r="C59" s="4"/>
      <c r="D59" s="4">
        <v>1</v>
      </c>
      <c r="E59" s="4">
        <f>C59+D59</f>
        <v>1</v>
      </c>
      <c r="F59" s="4"/>
      <c r="G59" s="4">
        <v>1</v>
      </c>
      <c r="H59" s="4">
        <f>F59+G59</f>
        <v>1</v>
      </c>
      <c r="I59" s="4">
        <f>F59-C59</f>
        <v>0</v>
      </c>
      <c r="J59" s="4">
        <f>G59-D59</f>
        <v>0</v>
      </c>
      <c r="K59" s="4">
        <f>I59+J59</f>
        <v>0</v>
      </c>
    </row>
    <row r="60" spans="1:11" ht="15" hidden="1" outlineLevel="1">
      <c r="A60" s="4"/>
      <c r="B60" s="5"/>
      <c r="C60" s="4"/>
      <c r="D60" s="4"/>
      <c r="E60" s="4">
        <f>C60+D60</f>
        <v>0</v>
      </c>
      <c r="F60" s="4"/>
      <c r="G60" s="4"/>
      <c r="H60" s="4">
        <f>F60+G60</f>
        <v>0</v>
      </c>
      <c r="I60" s="4">
        <f>F60-C60</f>
        <v>0</v>
      </c>
      <c r="J60" s="4"/>
      <c r="K60" s="4">
        <f>I60+J60</f>
        <v>0</v>
      </c>
    </row>
    <row r="61" spans="1:11" ht="13.5" customHeight="1" collapsed="1">
      <c r="A61" s="144" t="s">
        <v>257</v>
      </c>
      <c r="B61" s="145"/>
      <c r="C61" s="145"/>
      <c r="D61" s="145"/>
      <c r="E61" s="145"/>
      <c r="F61" s="145"/>
      <c r="G61" s="145"/>
      <c r="H61" s="145"/>
      <c r="I61" s="145"/>
      <c r="J61" s="145"/>
      <c r="K61" s="146"/>
    </row>
    <row r="62" spans="1:11" ht="13.5" customHeight="1">
      <c r="A62" s="4" t="s">
        <v>5</v>
      </c>
      <c r="B62" s="27" t="s">
        <v>17</v>
      </c>
      <c r="C62" s="4" t="s">
        <v>484</v>
      </c>
      <c r="D62" s="4" t="s">
        <v>484</v>
      </c>
      <c r="E62" s="4" t="s">
        <v>484</v>
      </c>
      <c r="F62" s="4" t="s">
        <v>484</v>
      </c>
      <c r="G62" s="4" t="s">
        <v>484</v>
      </c>
      <c r="H62" s="4" t="s">
        <v>484</v>
      </c>
      <c r="I62" s="4" t="s">
        <v>484</v>
      </c>
      <c r="J62" s="4" t="s">
        <v>484</v>
      </c>
      <c r="K62" s="4" t="s">
        <v>484</v>
      </c>
    </row>
    <row r="63" spans="1:11" ht="43.5" customHeight="1">
      <c r="A63" s="4"/>
      <c r="B63" s="5" t="s">
        <v>414</v>
      </c>
      <c r="C63" s="4"/>
      <c r="D63" s="55">
        <v>23500</v>
      </c>
      <c r="E63" s="55">
        <f>C63+D63</f>
        <v>23500</v>
      </c>
      <c r="F63" s="4"/>
      <c r="G63" s="55">
        <v>23500</v>
      </c>
      <c r="H63" s="55">
        <f>F63+G63</f>
        <v>23500</v>
      </c>
      <c r="I63" s="4">
        <f>F63-C63</f>
        <v>0</v>
      </c>
      <c r="J63" s="55">
        <f>G63-D63</f>
        <v>0</v>
      </c>
      <c r="K63" s="55">
        <f>I63+J63</f>
        <v>0</v>
      </c>
    </row>
    <row r="64" spans="1:11" ht="15" hidden="1" outlineLevel="1">
      <c r="A64" s="4"/>
      <c r="B64" s="5"/>
      <c r="C64" s="4"/>
      <c r="D64" s="4"/>
      <c r="E64" s="4">
        <f>C64+D64</f>
        <v>0</v>
      </c>
      <c r="F64" s="4"/>
      <c r="G64" s="4"/>
      <c r="H64" s="4">
        <f>F64+G64</f>
        <v>0</v>
      </c>
      <c r="I64" s="4">
        <f>F64-C64</f>
        <v>0</v>
      </c>
      <c r="J64" s="4">
        <f>G64-D64</f>
        <v>0</v>
      </c>
      <c r="K64" s="4">
        <f>I64+J64</f>
        <v>0</v>
      </c>
    </row>
    <row r="65" spans="1:12" ht="13.5" customHeight="1" collapsed="1">
      <c r="A65" s="144" t="s">
        <v>257</v>
      </c>
      <c r="B65" s="145"/>
      <c r="C65" s="145"/>
      <c r="D65" s="145"/>
      <c r="E65" s="145"/>
      <c r="F65" s="145"/>
      <c r="G65" s="145"/>
      <c r="H65" s="145"/>
      <c r="I65" s="145"/>
      <c r="J65" s="145"/>
      <c r="K65" s="146"/>
      <c r="L65" s="29"/>
    </row>
    <row r="66" spans="1:11" ht="15">
      <c r="A66" s="4" t="s">
        <v>77</v>
      </c>
      <c r="B66" s="30" t="s">
        <v>78</v>
      </c>
      <c r="C66" s="14"/>
      <c r="D66" s="4"/>
      <c r="E66" s="4"/>
      <c r="F66" s="28"/>
      <c r="G66" s="4"/>
      <c r="H66" s="4"/>
      <c r="I66" s="4"/>
      <c r="J66" s="4"/>
      <c r="K66" s="15"/>
    </row>
    <row r="67" spans="1:11" ht="39.75" customHeight="1">
      <c r="A67" s="4"/>
      <c r="B67" s="31" t="s">
        <v>415</v>
      </c>
      <c r="C67" s="14"/>
      <c r="D67" s="4">
        <v>100</v>
      </c>
      <c r="E67" s="4">
        <f>C67+D67</f>
        <v>100</v>
      </c>
      <c r="F67" s="4"/>
      <c r="G67" s="4">
        <v>100</v>
      </c>
      <c r="H67" s="4">
        <f>F67+G67</f>
        <v>100</v>
      </c>
      <c r="I67" s="4">
        <f>F67-C67</f>
        <v>0</v>
      </c>
      <c r="J67" s="55">
        <f>G67-D67</f>
        <v>0</v>
      </c>
      <c r="K67" s="4">
        <f>I67+J67</f>
        <v>0</v>
      </c>
    </row>
    <row r="68" spans="1:11" ht="15.75" customHeight="1">
      <c r="A68" s="144" t="s">
        <v>257</v>
      </c>
      <c r="B68" s="145"/>
      <c r="C68" s="145"/>
      <c r="D68" s="145"/>
      <c r="E68" s="145"/>
      <c r="F68" s="145"/>
      <c r="G68" s="145"/>
      <c r="H68" s="145"/>
      <c r="I68" s="145"/>
      <c r="J68" s="145"/>
      <c r="K68" s="146"/>
    </row>
    <row r="69" spans="1:16" ht="30" customHeight="1">
      <c r="A69" s="179" t="s">
        <v>213</v>
      </c>
      <c r="B69" s="180"/>
      <c r="C69" s="180"/>
      <c r="D69" s="180"/>
      <c r="E69" s="180"/>
      <c r="F69" s="180"/>
      <c r="G69" s="180"/>
      <c r="H69" s="180"/>
      <c r="I69" s="180"/>
      <c r="J69" s="180"/>
      <c r="K69" s="191"/>
      <c r="L69" s="44"/>
      <c r="M69" s="44"/>
      <c r="N69" s="44"/>
      <c r="O69" s="44"/>
      <c r="P69" s="44"/>
    </row>
    <row r="70" spans="1:11" ht="15" hidden="1" outlineLevel="1">
      <c r="A70" s="185"/>
      <c r="B70" s="186"/>
      <c r="C70" s="186"/>
      <c r="D70" s="186"/>
      <c r="E70" s="186"/>
      <c r="F70" s="186"/>
      <c r="G70" s="186"/>
      <c r="H70" s="186"/>
      <c r="I70" s="186"/>
      <c r="J70" s="186"/>
      <c r="K70" s="187"/>
    </row>
    <row r="71" spans="1:11" ht="15" hidden="1" outlineLevel="1">
      <c r="A71" s="32" t="s">
        <v>38</v>
      </c>
      <c r="B71" s="27" t="s">
        <v>13</v>
      </c>
      <c r="C71" s="34"/>
      <c r="D71" s="34"/>
      <c r="E71" s="34"/>
      <c r="F71" s="34"/>
      <c r="G71" s="34"/>
      <c r="H71" s="34"/>
      <c r="I71" s="34"/>
      <c r="J71" s="34"/>
      <c r="K71" s="33"/>
    </row>
    <row r="72" spans="1:11" ht="15" hidden="1" outlineLevel="1">
      <c r="A72" s="32"/>
      <c r="B72" s="5"/>
      <c r="C72" s="34"/>
      <c r="D72" s="45"/>
      <c r="E72" s="34"/>
      <c r="F72" s="34"/>
      <c r="G72" s="45"/>
      <c r="H72" s="34"/>
      <c r="I72" s="4"/>
      <c r="J72" s="4"/>
      <c r="K72" s="4"/>
    </row>
    <row r="73" spans="1:11" ht="15" hidden="1" outlineLevel="1">
      <c r="A73" s="145" t="s">
        <v>80</v>
      </c>
      <c r="B73" s="145"/>
      <c r="C73" s="145"/>
      <c r="D73" s="145"/>
      <c r="E73" s="145"/>
      <c r="F73" s="145"/>
      <c r="G73" s="145"/>
      <c r="H73" s="145"/>
      <c r="I73" s="145"/>
      <c r="J73" s="145"/>
      <c r="K73" s="146"/>
    </row>
    <row r="74" spans="1:11" ht="12" customHeight="1" hidden="1" outlineLevel="1">
      <c r="A74" s="32" t="s">
        <v>47</v>
      </c>
      <c r="B74" s="27" t="s">
        <v>15</v>
      </c>
      <c r="C74" s="34"/>
      <c r="D74" s="34"/>
      <c r="E74" s="34"/>
      <c r="F74" s="34"/>
      <c r="G74" s="34"/>
      <c r="H74" s="34"/>
      <c r="I74" s="34"/>
      <c r="J74" s="34"/>
      <c r="K74" s="33"/>
    </row>
    <row r="75" spans="1:11" ht="15" hidden="1" outlineLevel="1">
      <c r="A75" s="32"/>
      <c r="B75" s="5"/>
      <c r="C75" s="34"/>
      <c r="D75" s="34"/>
      <c r="E75" s="34"/>
      <c r="F75" s="34"/>
      <c r="G75" s="34"/>
      <c r="H75" s="34"/>
      <c r="I75" s="4"/>
      <c r="J75" s="4"/>
      <c r="K75" s="34"/>
    </row>
    <row r="76" spans="1:11" ht="15" hidden="1" outlineLevel="1">
      <c r="A76" s="145" t="s">
        <v>80</v>
      </c>
      <c r="B76" s="145"/>
      <c r="C76" s="145"/>
      <c r="D76" s="145"/>
      <c r="E76" s="145"/>
      <c r="F76" s="145"/>
      <c r="G76" s="145"/>
      <c r="H76" s="145"/>
      <c r="I76" s="145"/>
      <c r="J76" s="145"/>
      <c r="K76" s="146"/>
    </row>
    <row r="77" spans="1:11" ht="11.25" customHeight="1" hidden="1" outlineLevel="1">
      <c r="A77" s="32" t="s">
        <v>119</v>
      </c>
      <c r="B77" s="27" t="s">
        <v>17</v>
      </c>
      <c r="C77" s="34"/>
      <c r="D77" s="34"/>
      <c r="E77" s="34"/>
      <c r="F77" s="34"/>
      <c r="G77" s="34"/>
      <c r="H77" s="34"/>
      <c r="I77" s="34"/>
      <c r="J77" s="34"/>
      <c r="K77" s="33"/>
    </row>
    <row r="78" spans="1:11" ht="15" hidden="1" outlineLevel="1">
      <c r="A78" s="32"/>
      <c r="B78" s="5"/>
      <c r="C78" s="34"/>
      <c r="D78" s="34"/>
      <c r="E78" s="34"/>
      <c r="F78" s="34"/>
      <c r="G78" s="34"/>
      <c r="H78" s="34"/>
      <c r="I78" s="4"/>
      <c r="J78" s="4"/>
      <c r="K78" s="34"/>
    </row>
    <row r="79" spans="1:11" ht="15" hidden="1" outlineLevel="1">
      <c r="A79" s="145" t="s">
        <v>80</v>
      </c>
      <c r="B79" s="145"/>
      <c r="C79" s="145"/>
      <c r="D79" s="145"/>
      <c r="E79" s="145"/>
      <c r="F79" s="145"/>
      <c r="G79" s="145"/>
      <c r="H79" s="145"/>
      <c r="I79" s="145"/>
      <c r="J79" s="145"/>
      <c r="K79" s="146"/>
    </row>
    <row r="80" spans="1:11" ht="15.75" customHeight="1" hidden="1" outlineLevel="1">
      <c r="A80" s="32" t="s">
        <v>77</v>
      </c>
      <c r="B80" s="30" t="s">
        <v>78</v>
      </c>
      <c r="C80" s="34"/>
      <c r="D80" s="34"/>
      <c r="E80" s="34"/>
      <c r="F80" s="34"/>
      <c r="G80" s="34"/>
      <c r="H80" s="34"/>
      <c r="I80" s="34"/>
      <c r="J80" s="34"/>
      <c r="K80" s="33"/>
    </row>
    <row r="81" spans="1:11" ht="15" hidden="1" outlineLevel="1">
      <c r="A81" s="32"/>
      <c r="B81" s="31"/>
      <c r="C81" s="34"/>
      <c r="D81" s="34"/>
      <c r="E81" s="34"/>
      <c r="F81" s="34"/>
      <c r="G81" s="34"/>
      <c r="H81" s="34"/>
      <c r="I81" s="4"/>
      <c r="J81" s="4"/>
      <c r="K81" s="34"/>
    </row>
    <row r="82" spans="1:11" ht="15" hidden="1" outlineLevel="1">
      <c r="A82" s="145" t="s">
        <v>80</v>
      </c>
      <c r="B82" s="145"/>
      <c r="C82" s="145"/>
      <c r="D82" s="145"/>
      <c r="E82" s="145"/>
      <c r="F82" s="145"/>
      <c r="G82" s="145"/>
      <c r="H82" s="145"/>
      <c r="I82" s="145"/>
      <c r="J82" s="145"/>
      <c r="K82" s="146"/>
    </row>
    <row r="83" spans="1:16" ht="11.25" customHeight="1" hidden="1" outlineLevel="1">
      <c r="A83" s="188" t="s">
        <v>83</v>
      </c>
      <c r="B83" s="189"/>
      <c r="C83" s="189"/>
      <c r="D83" s="189"/>
      <c r="E83" s="189"/>
      <c r="F83" s="189"/>
      <c r="G83" s="189"/>
      <c r="H83" s="189"/>
      <c r="I83" s="189"/>
      <c r="J83" s="189"/>
      <c r="K83" s="190"/>
      <c r="L83" s="44"/>
      <c r="M83" s="44"/>
      <c r="N83" s="44"/>
      <c r="O83" s="44"/>
      <c r="P83" s="44"/>
    </row>
    <row r="84" spans="1:11" ht="18.75" collapsed="1">
      <c r="A84" s="61" t="s">
        <v>20</v>
      </c>
      <c r="B84" s="61"/>
      <c r="C84" s="61"/>
      <c r="D84" s="61"/>
      <c r="E84" s="61"/>
      <c r="F84" s="61"/>
      <c r="G84" s="61"/>
      <c r="H84" s="61"/>
      <c r="I84" s="61"/>
      <c r="J84" s="61"/>
      <c r="K84" s="61"/>
    </row>
    <row r="85" ht="11.25" customHeight="1">
      <c r="A85" s="2"/>
    </row>
    <row r="86" spans="1:11" ht="15.75">
      <c r="A86" s="192" t="s">
        <v>21</v>
      </c>
      <c r="B86" s="192"/>
      <c r="C86" s="192"/>
      <c r="D86" s="192"/>
      <c r="E86" s="192"/>
      <c r="F86" s="192"/>
      <c r="G86" s="192"/>
      <c r="H86" s="192"/>
      <c r="I86" s="192"/>
      <c r="J86" s="192"/>
      <c r="K86" s="192"/>
    </row>
    <row r="87" spans="1:12" ht="15" hidden="1" outlineLevel="1">
      <c r="A87" s="193" t="s">
        <v>474</v>
      </c>
      <c r="B87" s="193" t="s">
        <v>475</v>
      </c>
      <c r="C87" s="194" t="s">
        <v>22</v>
      </c>
      <c r="D87" s="195"/>
      <c r="E87" s="196"/>
      <c r="F87" s="194" t="s">
        <v>23</v>
      </c>
      <c r="G87" s="195"/>
      <c r="H87" s="196"/>
      <c r="I87" s="194" t="s">
        <v>474</v>
      </c>
      <c r="J87" s="195"/>
      <c r="K87" s="196"/>
      <c r="L87" s="16"/>
    </row>
    <row r="88" spans="1:12" ht="15" hidden="1" outlineLevel="1">
      <c r="A88" s="114"/>
      <c r="B88" s="114"/>
      <c r="C88" s="95"/>
      <c r="D88" s="96"/>
      <c r="E88" s="97"/>
      <c r="F88" s="95"/>
      <c r="G88" s="96"/>
      <c r="H88" s="97"/>
      <c r="I88" s="95" t="s">
        <v>24</v>
      </c>
      <c r="J88" s="96"/>
      <c r="K88" s="97"/>
      <c r="L88" s="16"/>
    </row>
    <row r="89" spans="1:12" ht="25.5" hidden="1" outlineLevel="1">
      <c r="A89" s="115"/>
      <c r="B89" s="115"/>
      <c r="C89" s="17" t="s">
        <v>479</v>
      </c>
      <c r="D89" s="17" t="s">
        <v>480</v>
      </c>
      <c r="E89" s="17" t="s">
        <v>481</v>
      </c>
      <c r="F89" s="17" t="s">
        <v>479</v>
      </c>
      <c r="G89" s="17" t="s">
        <v>480</v>
      </c>
      <c r="H89" s="17" t="s">
        <v>481</v>
      </c>
      <c r="I89" s="17" t="s">
        <v>479</v>
      </c>
      <c r="J89" s="17" t="s">
        <v>480</v>
      </c>
      <c r="K89" s="17" t="s">
        <v>481</v>
      </c>
      <c r="L89" s="16"/>
    </row>
    <row r="90" spans="1:12" ht="15" hidden="1" outlineLevel="1">
      <c r="A90" s="17" t="s">
        <v>484</v>
      </c>
      <c r="B90" s="18" t="s">
        <v>483</v>
      </c>
      <c r="C90" s="17"/>
      <c r="D90" s="17"/>
      <c r="E90" s="17"/>
      <c r="F90" s="17"/>
      <c r="G90" s="17"/>
      <c r="H90" s="17"/>
      <c r="I90" s="17"/>
      <c r="J90" s="17"/>
      <c r="K90" s="17"/>
      <c r="L90" s="16"/>
    </row>
    <row r="91" spans="1:12" ht="15" hidden="1" outlineLevel="1">
      <c r="A91" s="116" t="s">
        <v>25</v>
      </c>
      <c r="B91" s="117"/>
      <c r="C91" s="117"/>
      <c r="D91" s="117"/>
      <c r="E91" s="117"/>
      <c r="F91" s="117"/>
      <c r="G91" s="117"/>
      <c r="H91" s="117"/>
      <c r="I91" s="117"/>
      <c r="J91" s="117"/>
      <c r="K91" s="118"/>
      <c r="L91" s="16"/>
    </row>
    <row r="92" spans="1:12" ht="15" hidden="1" outlineLevel="1">
      <c r="A92" s="17" t="s">
        <v>484</v>
      </c>
      <c r="B92" s="18" t="s">
        <v>485</v>
      </c>
      <c r="C92" s="17" t="s">
        <v>484</v>
      </c>
      <c r="D92" s="17" t="s">
        <v>484</v>
      </c>
      <c r="E92" s="17" t="s">
        <v>484</v>
      </c>
      <c r="F92" s="17" t="s">
        <v>484</v>
      </c>
      <c r="G92" s="17" t="s">
        <v>484</v>
      </c>
      <c r="H92" s="17" t="s">
        <v>484</v>
      </c>
      <c r="I92" s="17" t="s">
        <v>484</v>
      </c>
      <c r="J92" s="17" t="s">
        <v>484</v>
      </c>
      <c r="K92" s="17" t="s">
        <v>484</v>
      </c>
      <c r="L92" s="16"/>
    </row>
    <row r="93" spans="1:12" ht="51" hidden="1" outlineLevel="1">
      <c r="A93" s="17" t="s">
        <v>484</v>
      </c>
      <c r="B93" s="18" t="s">
        <v>12</v>
      </c>
      <c r="C93" s="17" t="s">
        <v>484</v>
      </c>
      <c r="D93" s="17" t="s">
        <v>484</v>
      </c>
      <c r="E93" s="17" t="s">
        <v>484</v>
      </c>
      <c r="F93" s="17" t="s">
        <v>484</v>
      </c>
      <c r="G93" s="17" t="s">
        <v>484</v>
      </c>
      <c r="H93" s="17" t="s">
        <v>484</v>
      </c>
      <c r="I93" s="17" t="s">
        <v>484</v>
      </c>
      <c r="J93" s="17" t="s">
        <v>484</v>
      </c>
      <c r="K93" s="17" t="s">
        <v>484</v>
      </c>
      <c r="L93" s="16"/>
    </row>
    <row r="94" spans="1:12" ht="15" hidden="1" outlineLevel="1">
      <c r="A94" s="119"/>
      <c r="B94" s="120"/>
      <c r="C94" s="120"/>
      <c r="D94" s="120"/>
      <c r="E94" s="120"/>
      <c r="F94" s="120"/>
      <c r="G94" s="120"/>
      <c r="H94" s="120"/>
      <c r="I94" s="120"/>
      <c r="J94" s="120"/>
      <c r="K94" s="121"/>
      <c r="L94" s="16"/>
    </row>
    <row r="95" spans="1:12" ht="15" hidden="1" outlineLevel="1">
      <c r="A95" s="17" t="s">
        <v>482</v>
      </c>
      <c r="B95" s="18" t="s">
        <v>13</v>
      </c>
      <c r="C95" s="17" t="s">
        <v>484</v>
      </c>
      <c r="D95" s="17" t="s">
        <v>484</v>
      </c>
      <c r="E95" s="17" t="s">
        <v>484</v>
      </c>
      <c r="F95" s="17" t="s">
        <v>484</v>
      </c>
      <c r="G95" s="17" t="s">
        <v>484</v>
      </c>
      <c r="H95" s="17" t="s">
        <v>484</v>
      </c>
      <c r="I95" s="17" t="s">
        <v>484</v>
      </c>
      <c r="J95" s="17" t="s">
        <v>484</v>
      </c>
      <c r="K95" s="17" t="s">
        <v>484</v>
      </c>
      <c r="L95" s="16"/>
    </row>
    <row r="96" spans="1:12" ht="25.5" hidden="1" outlineLevel="1">
      <c r="A96" s="17" t="s">
        <v>484</v>
      </c>
      <c r="B96" s="18" t="s">
        <v>14</v>
      </c>
      <c r="C96" s="17"/>
      <c r="D96" s="17"/>
      <c r="E96" s="17"/>
      <c r="F96" s="17"/>
      <c r="G96" s="17"/>
      <c r="H96" s="17"/>
      <c r="I96" s="17"/>
      <c r="J96" s="17"/>
      <c r="K96" s="17"/>
      <c r="L96" s="16"/>
    </row>
    <row r="97" spans="1:12" ht="15" hidden="1" outlineLevel="1">
      <c r="A97" s="17" t="s">
        <v>498</v>
      </c>
      <c r="B97" s="18" t="s">
        <v>15</v>
      </c>
      <c r="C97" s="17"/>
      <c r="D97" s="17"/>
      <c r="E97" s="17"/>
      <c r="F97" s="17"/>
      <c r="G97" s="17"/>
      <c r="H97" s="17"/>
      <c r="I97" s="17"/>
      <c r="J97" s="17"/>
      <c r="K97" s="17"/>
      <c r="L97" s="16"/>
    </row>
    <row r="98" spans="1:12" ht="25.5" hidden="1" outlineLevel="1">
      <c r="A98" s="17" t="s">
        <v>484</v>
      </c>
      <c r="B98" s="18" t="s">
        <v>16</v>
      </c>
      <c r="C98" s="17"/>
      <c r="D98" s="17"/>
      <c r="E98" s="17"/>
      <c r="F98" s="17"/>
      <c r="G98" s="17"/>
      <c r="H98" s="17"/>
      <c r="I98" s="17"/>
      <c r="J98" s="17"/>
      <c r="K98" s="17"/>
      <c r="L98" s="16"/>
    </row>
    <row r="99" spans="1:12" ht="15" hidden="1" outlineLevel="1">
      <c r="A99" s="17" t="s">
        <v>5</v>
      </c>
      <c r="B99" s="18" t="s">
        <v>17</v>
      </c>
      <c r="C99" s="17"/>
      <c r="D99" s="17"/>
      <c r="E99" s="17"/>
      <c r="F99" s="17"/>
      <c r="G99" s="17"/>
      <c r="H99" s="17"/>
      <c r="I99" s="17"/>
      <c r="J99" s="17"/>
      <c r="K99" s="17"/>
      <c r="L99" s="16"/>
    </row>
    <row r="100" spans="1:12" ht="38.25" hidden="1" outlineLevel="1">
      <c r="A100" s="17" t="s">
        <v>484</v>
      </c>
      <c r="B100" s="18" t="s">
        <v>18</v>
      </c>
      <c r="C100" s="17"/>
      <c r="D100" s="17"/>
      <c r="E100" s="17"/>
      <c r="F100" s="17"/>
      <c r="G100" s="17"/>
      <c r="H100" s="17"/>
      <c r="I100" s="17"/>
      <c r="J100" s="17"/>
      <c r="K100" s="17"/>
      <c r="L100" s="16"/>
    </row>
    <row r="101" spans="1:12" ht="25.5" hidden="1" outlineLevel="1">
      <c r="A101" s="17" t="s">
        <v>484</v>
      </c>
      <c r="B101" s="18" t="s">
        <v>19</v>
      </c>
      <c r="C101" s="17"/>
      <c r="D101" s="17"/>
      <c r="E101" s="17"/>
      <c r="F101" s="17"/>
      <c r="G101" s="17"/>
      <c r="H101" s="17"/>
      <c r="I101" s="17"/>
      <c r="J101" s="17"/>
      <c r="K101" s="17"/>
      <c r="L101" s="16"/>
    </row>
    <row r="102" spans="1:12" ht="15" hidden="1" outlineLevel="1">
      <c r="A102" s="116" t="s">
        <v>26</v>
      </c>
      <c r="B102" s="117"/>
      <c r="C102" s="117"/>
      <c r="D102" s="117"/>
      <c r="E102" s="117"/>
      <c r="F102" s="117"/>
      <c r="G102" s="117"/>
      <c r="H102" s="117"/>
      <c r="I102" s="117"/>
      <c r="J102" s="117"/>
      <c r="K102" s="118"/>
      <c r="L102" s="16"/>
    </row>
    <row r="103" spans="1:11" ht="3.75" customHeight="1" collapsed="1">
      <c r="A103" s="63"/>
      <c r="B103" s="63"/>
      <c r="C103" s="63"/>
      <c r="D103" s="63"/>
      <c r="E103" s="63"/>
      <c r="F103" s="63"/>
      <c r="G103" s="63"/>
      <c r="H103" s="63"/>
      <c r="I103" s="63"/>
      <c r="J103" s="63"/>
      <c r="K103" s="63"/>
    </row>
    <row r="104" spans="1:11" ht="15.75">
      <c r="A104" s="60" t="s">
        <v>27</v>
      </c>
      <c r="B104" s="60"/>
      <c r="C104" s="60"/>
      <c r="D104" s="60"/>
      <c r="E104" s="60"/>
      <c r="F104" s="60"/>
      <c r="G104" s="60"/>
      <c r="H104" s="60"/>
      <c r="I104" s="60"/>
      <c r="J104" s="60"/>
      <c r="K104" s="60"/>
    </row>
    <row r="105" spans="1:12" ht="72" hidden="1" outlineLevel="1">
      <c r="A105" s="19" t="s">
        <v>28</v>
      </c>
      <c r="B105" s="19" t="s">
        <v>29</v>
      </c>
      <c r="C105" s="19" t="s">
        <v>30</v>
      </c>
      <c r="D105" s="19" t="s">
        <v>31</v>
      </c>
      <c r="E105" s="19" t="s">
        <v>32</v>
      </c>
      <c r="F105" s="19" t="s">
        <v>33</v>
      </c>
      <c r="G105" s="19" t="s">
        <v>34</v>
      </c>
      <c r="H105" s="19" t="s">
        <v>35</v>
      </c>
      <c r="I105" s="16"/>
      <c r="J105" s="16"/>
      <c r="K105" s="16"/>
      <c r="L105" s="16"/>
    </row>
    <row r="106" spans="1:12" ht="15" hidden="1" outlineLevel="1">
      <c r="A106" s="19">
        <v>1</v>
      </c>
      <c r="B106" s="19">
        <v>2</v>
      </c>
      <c r="C106" s="19">
        <v>3</v>
      </c>
      <c r="D106" s="19">
        <v>4</v>
      </c>
      <c r="E106" s="19">
        <v>5</v>
      </c>
      <c r="F106" s="19" t="s">
        <v>36</v>
      </c>
      <c r="G106" s="19">
        <v>7</v>
      </c>
      <c r="H106" s="19" t="s">
        <v>37</v>
      </c>
      <c r="I106" s="16"/>
      <c r="J106" s="16"/>
      <c r="K106" s="16"/>
      <c r="L106" s="16"/>
    </row>
    <row r="107" spans="1:12" ht="15" hidden="1" outlineLevel="1">
      <c r="A107" s="104" t="s">
        <v>38</v>
      </c>
      <c r="B107" s="20" t="s">
        <v>39</v>
      </c>
      <c r="C107" s="104" t="s">
        <v>41</v>
      </c>
      <c r="D107" s="98"/>
      <c r="E107" s="98"/>
      <c r="F107" s="98"/>
      <c r="G107" s="104" t="s">
        <v>41</v>
      </c>
      <c r="H107" s="104" t="s">
        <v>41</v>
      </c>
      <c r="I107" s="16"/>
      <c r="J107" s="16"/>
      <c r="K107" s="16"/>
      <c r="L107" s="16"/>
    </row>
    <row r="108" spans="1:12" ht="15" hidden="1" outlineLevel="1">
      <c r="A108" s="105"/>
      <c r="B108" s="21" t="s">
        <v>40</v>
      </c>
      <c r="C108" s="105"/>
      <c r="D108" s="99"/>
      <c r="E108" s="99"/>
      <c r="F108" s="99"/>
      <c r="G108" s="105"/>
      <c r="H108" s="105"/>
      <c r="I108" s="16"/>
      <c r="J108" s="16"/>
      <c r="K108" s="16"/>
      <c r="L108" s="16"/>
    </row>
    <row r="109" spans="1:12" ht="24" hidden="1" outlineLevel="1">
      <c r="A109" s="19"/>
      <c r="B109" s="22" t="s">
        <v>42</v>
      </c>
      <c r="C109" s="19" t="s">
        <v>41</v>
      </c>
      <c r="D109" s="22"/>
      <c r="E109" s="22"/>
      <c r="F109" s="22"/>
      <c r="G109" s="19" t="s">
        <v>41</v>
      </c>
      <c r="H109" s="19" t="s">
        <v>41</v>
      </c>
      <c r="I109" s="16"/>
      <c r="J109" s="16"/>
      <c r="K109" s="16"/>
      <c r="L109" s="16"/>
    </row>
    <row r="110" spans="1:12" ht="48" hidden="1" outlineLevel="1">
      <c r="A110" s="19"/>
      <c r="B110" s="22" t="s">
        <v>43</v>
      </c>
      <c r="C110" s="19" t="s">
        <v>41</v>
      </c>
      <c r="D110" s="22"/>
      <c r="E110" s="22"/>
      <c r="F110" s="22"/>
      <c r="G110" s="19" t="s">
        <v>41</v>
      </c>
      <c r="H110" s="19" t="s">
        <v>41</v>
      </c>
      <c r="I110" s="16"/>
      <c r="J110" s="16"/>
      <c r="K110" s="16"/>
      <c r="L110" s="16"/>
    </row>
    <row r="111" spans="1:12" ht="15" hidden="1" outlineLevel="1">
      <c r="A111" s="19"/>
      <c r="B111" s="22" t="s">
        <v>44</v>
      </c>
      <c r="C111" s="19" t="s">
        <v>41</v>
      </c>
      <c r="D111" s="22"/>
      <c r="E111" s="22"/>
      <c r="F111" s="22"/>
      <c r="G111" s="19" t="s">
        <v>41</v>
      </c>
      <c r="H111" s="19" t="s">
        <v>41</v>
      </c>
      <c r="I111" s="16"/>
      <c r="J111" s="16"/>
      <c r="K111" s="16"/>
      <c r="L111" s="16"/>
    </row>
    <row r="112" spans="1:12" ht="15" hidden="1" outlineLevel="1">
      <c r="A112" s="19"/>
      <c r="B112" s="22" t="s">
        <v>45</v>
      </c>
      <c r="C112" s="19" t="s">
        <v>41</v>
      </c>
      <c r="D112" s="22"/>
      <c r="E112" s="22"/>
      <c r="F112" s="22"/>
      <c r="G112" s="19" t="s">
        <v>41</v>
      </c>
      <c r="H112" s="19" t="s">
        <v>41</v>
      </c>
      <c r="I112" s="16"/>
      <c r="J112" s="16"/>
      <c r="K112" s="16"/>
      <c r="L112" s="16"/>
    </row>
    <row r="113" spans="1:12" ht="15" hidden="1" outlineLevel="1">
      <c r="A113" s="101" t="s">
        <v>46</v>
      </c>
      <c r="B113" s="102"/>
      <c r="C113" s="102"/>
      <c r="D113" s="102"/>
      <c r="E113" s="102"/>
      <c r="F113" s="102"/>
      <c r="G113" s="102"/>
      <c r="H113" s="103"/>
      <c r="I113" s="16"/>
      <c r="J113" s="16"/>
      <c r="K113" s="16"/>
      <c r="L113" s="16"/>
    </row>
    <row r="114" spans="1:12" ht="15" hidden="1" outlineLevel="1">
      <c r="A114" s="104" t="s">
        <v>47</v>
      </c>
      <c r="B114" s="20" t="s">
        <v>48</v>
      </c>
      <c r="C114" s="104" t="s">
        <v>41</v>
      </c>
      <c r="D114" s="98"/>
      <c r="E114" s="98"/>
      <c r="F114" s="98"/>
      <c r="G114" s="104" t="s">
        <v>41</v>
      </c>
      <c r="H114" s="104" t="s">
        <v>41</v>
      </c>
      <c r="I114" s="16"/>
      <c r="J114" s="16"/>
      <c r="K114" s="16"/>
      <c r="L114" s="16"/>
    </row>
    <row r="115" spans="1:12" ht="15" hidden="1" outlineLevel="1">
      <c r="A115" s="105"/>
      <c r="B115" s="21" t="s">
        <v>40</v>
      </c>
      <c r="C115" s="105"/>
      <c r="D115" s="99"/>
      <c r="E115" s="99"/>
      <c r="F115" s="99"/>
      <c r="G115" s="105"/>
      <c r="H115" s="105"/>
      <c r="I115" s="16"/>
      <c r="J115" s="16"/>
      <c r="K115" s="16"/>
      <c r="L115" s="16"/>
    </row>
    <row r="116" spans="1:12" ht="15" hidden="1" outlineLevel="1">
      <c r="A116" s="101" t="s">
        <v>49</v>
      </c>
      <c r="B116" s="102"/>
      <c r="C116" s="102"/>
      <c r="D116" s="102"/>
      <c r="E116" s="102"/>
      <c r="F116" s="102"/>
      <c r="G116" s="102"/>
      <c r="H116" s="103"/>
      <c r="I116" s="16"/>
      <c r="J116" s="16"/>
      <c r="K116" s="16"/>
      <c r="L116" s="16"/>
    </row>
    <row r="117" spans="1:12" ht="15" hidden="1" outlineLevel="1">
      <c r="A117" s="101" t="s">
        <v>50</v>
      </c>
      <c r="B117" s="102"/>
      <c r="C117" s="102"/>
      <c r="D117" s="102"/>
      <c r="E117" s="102"/>
      <c r="F117" s="102"/>
      <c r="G117" s="102"/>
      <c r="H117" s="103"/>
      <c r="I117" s="16"/>
      <c r="J117" s="16"/>
      <c r="K117" s="16"/>
      <c r="L117" s="16"/>
    </row>
    <row r="118" spans="1:12" ht="24" hidden="1" outlineLevel="1">
      <c r="A118" s="23">
        <v>1</v>
      </c>
      <c r="B118" s="24" t="s">
        <v>51</v>
      </c>
      <c r="C118" s="22"/>
      <c r="D118" s="22"/>
      <c r="E118" s="22"/>
      <c r="F118" s="22"/>
      <c r="G118" s="22"/>
      <c r="H118" s="22"/>
      <c r="I118" s="16"/>
      <c r="J118" s="16"/>
      <c r="K118" s="16"/>
      <c r="L118" s="16"/>
    </row>
    <row r="119" spans="1:12" ht="24" hidden="1" outlineLevel="1">
      <c r="A119" s="19"/>
      <c r="B119" s="25" t="s">
        <v>52</v>
      </c>
      <c r="C119" s="22"/>
      <c r="D119" s="22"/>
      <c r="E119" s="22"/>
      <c r="F119" s="22"/>
      <c r="G119" s="22"/>
      <c r="H119" s="22"/>
      <c r="I119" s="16"/>
      <c r="J119" s="16"/>
      <c r="K119" s="16"/>
      <c r="L119" s="16"/>
    </row>
    <row r="120" spans="1:12" ht="15" hidden="1" outlineLevel="1">
      <c r="A120" s="101" t="s">
        <v>53</v>
      </c>
      <c r="B120" s="102"/>
      <c r="C120" s="102"/>
      <c r="D120" s="102"/>
      <c r="E120" s="102"/>
      <c r="F120" s="102"/>
      <c r="G120" s="102"/>
      <c r="H120" s="103"/>
      <c r="I120" s="16"/>
      <c r="J120" s="16"/>
      <c r="K120" s="16"/>
      <c r="L120" s="16"/>
    </row>
    <row r="121" spans="1:12" ht="24" hidden="1" outlineLevel="1">
      <c r="A121" s="19"/>
      <c r="B121" s="22" t="s">
        <v>54</v>
      </c>
      <c r="C121" s="22"/>
      <c r="D121" s="22"/>
      <c r="E121" s="22"/>
      <c r="F121" s="22"/>
      <c r="G121" s="22"/>
      <c r="H121" s="22"/>
      <c r="I121" s="16"/>
      <c r="J121" s="16"/>
      <c r="K121" s="16"/>
      <c r="L121" s="16"/>
    </row>
    <row r="122" spans="1:12" ht="24" hidden="1" outlineLevel="1">
      <c r="A122" s="19"/>
      <c r="B122" s="22" t="s">
        <v>55</v>
      </c>
      <c r="C122" s="22"/>
      <c r="D122" s="22"/>
      <c r="E122" s="22"/>
      <c r="F122" s="22"/>
      <c r="G122" s="22"/>
      <c r="H122" s="22"/>
      <c r="I122" s="16"/>
      <c r="J122" s="16"/>
      <c r="K122" s="16"/>
      <c r="L122" s="16"/>
    </row>
    <row r="123" spans="1:12" ht="15" hidden="1" outlineLevel="1">
      <c r="A123" s="19"/>
      <c r="B123" s="22" t="s">
        <v>56</v>
      </c>
      <c r="C123" s="22"/>
      <c r="D123" s="22"/>
      <c r="E123" s="22"/>
      <c r="F123" s="22"/>
      <c r="G123" s="22"/>
      <c r="H123" s="22"/>
      <c r="I123" s="16"/>
      <c r="J123" s="16"/>
      <c r="K123" s="16"/>
      <c r="L123" s="16"/>
    </row>
    <row r="124" spans="1:12" ht="24" hidden="1" outlineLevel="1">
      <c r="A124" s="19"/>
      <c r="B124" s="25" t="s">
        <v>57</v>
      </c>
      <c r="C124" s="22"/>
      <c r="D124" s="22"/>
      <c r="E124" s="22"/>
      <c r="F124" s="22"/>
      <c r="G124" s="22"/>
      <c r="H124" s="22"/>
      <c r="I124" s="16"/>
      <c r="J124" s="16"/>
      <c r="K124" s="16"/>
      <c r="L124" s="16"/>
    </row>
    <row r="125" spans="1:12" ht="15" hidden="1" outlineLevel="1">
      <c r="A125" s="101" t="s">
        <v>58</v>
      </c>
      <c r="B125" s="102"/>
      <c r="C125" s="102"/>
      <c r="D125" s="102"/>
      <c r="E125" s="102"/>
      <c r="F125" s="102"/>
      <c r="G125" s="102"/>
      <c r="H125" s="103"/>
      <c r="I125" s="16"/>
      <c r="J125" s="16"/>
      <c r="K125" s="16"/>
      <c r="L125" s="16"/>
    </row>
    <row r="126" spans="1:12" ht="24" hidden="1" outlineLevel="1">
      <c r="A126" s="19"/>
      <c r="B126" s="22" t="s">
        <v>54</v>
      </c>
      <c r="C126" s="22"/>
      <c r="D126" s="22"/>
      <c r="E126" s="22"/>
      <c r="F126" s="22"/>
      <c r="G126" s="22"/>
      <c r="H126" s="22"/>
      <c r="I126" s="16"/>
      <c r="J126" s="16"/>
      <c r="K126" s="16"/>
      <c r="L126" s="16"/>
    </row>
    <row r="127" spans="1:12" ht="24" hidden="1" outlineLevel="1">
      <c r="A127" s="19"/>
      <c r="B127" s="22" t="s">
        <v>55</v>
      </c>
      <c r="C127" s="22"/>
      <c r="D127" s="22"/>
      <c r="E127" s="22"/>
      <c r="F127" s="22"/>
      <c r="G127" s="22"/>
      <c r="H127" s="22"/>
      <c r="I127" s="16"/>
      <c r="J127" s="16"/>
      <c r="K127" s="16"/>
      <c r="L127" s="16"/>
    </row>
    <row r="128" spans="1:12" ht="15" hidden="1" outlineLevel="1">
      <c r="A128" s="19"/>
      <c r="B128" s="22" t="s">
        <v>56</v>
      </c>
      <c r="C128" s="22"/>
      <c r="D128" s="22"/>
      <c r="E128" s="22"/>
      <c r="F128" s="22"/>
      <c r="G128" s="22"/>
      <c r="H128" s="22"/>
      <c r="I128" s="16"/>
      <c r="J128" s="16"/>
      <c r="K128" s="16"/>
      <c r="L128" s="16"/>
    </row>
    <row r="129" spans="1:12" ht="36" hidden="1" outlineLevel="1">
      <c r="A129" s="23">
        <v>43498</v>
      </c>
      <c r="B129" s="24" t="s">
        <v>59</v>
      </c>
      <c r="C129" s="19" t="s">
        <v>41</v>
      </c>
      <c r="D129" s="19"/>
      <c r="E129" s="19"/>
      <c r="F129" s="19"/>
      <c r="G129" s="19" t="s">
        <v>41</v>
      </c>
      <c r="H129" s="19" t="s">
        <v>41</v>
      </c>
      <c r="I129" s="16"/>
      <c r="J129" s="16"/>
      <c r="K129" s="16"/>
      <c r="L129" s="16"/>
    </row>
    <row r="130" ht="3" customHeight="1" collapsed="1">
      <c r="A130" s="9"/>
    </row>
    <row r="131" spans="1:11" ht="15.75">
      <c r="A131" s="84" t="s">
        <v>60</v>
      </c>
      <c r="B131" s="84"/>
      <c r="C131" s="84"/>
      <c r="D131" s="84"/>
      <c r="E131" s="84"/>
      <c r="F131" s="84"/>
      <c r="G131" s="84"/>
      <c r="H131" s="84"/>
      <c r="I131" s="84"/>
      <c r="J131" s="84"/>
      <c r="K131" s="84"/>
    </row>
    <row r="132" spans="1:12" ht="15.75" hidden="1" outlineLevel="1">
      <c r="A132" s="109" t="s">
        <v>61</v>
      </c>
      <c r="B132" s="109"/>
      <c r="C132" s="109"/>
      <c r="D132" s="109"/>
      <c r="E132" s="109"/>
      <c r="F132" s="109"/>
      <c r="G132" s="109"/>
      <c r="H132" s="109"/>
      <c r="I132" s="109"/>
      <c r="J132" s="109"/>
      <c r="K132" s="109"/>
      <c r="L132" s="16"/>
    </row>
    <row r="133" ht="3" customHeight="1" collapsed="1">
      <c r="A133" s="2"/>
    </row>
    <row r="134" spans="1:11" ht="15.75">
      <c r="A134" s="84" t="s">
        <v>62</v>
      </c>
      <c r="B134" s="84"/>
      <c r="C134" s="84"/>
      <c r="D134" s="84"/>
      <c r="E134" s="84"/>
      <c r="F134" s="84"/>
      <c r="G134" s="84"/>
      <c r="H134" s="84"/>
      <c r="I134" s="84"/>
      <c r="J134" s="84"/>
      <c r="K134" s="84"/>
    </row>
    <row r="135" spans="1:11" ht="15.75">
      <c r="A135" s="100" t="s">
        <v>103</v>
      </c>
      <c r="B135" s="100"/>
      <c r="C135" s="100"/>
      <c r="D135" s="100"/>
      <c r="E135" s="100"/>
      <c r="F135" s="100"/>
      <c r="G135" s="100"/>
      <c r="H135" s="100"/>
      <c r="I135" s="100"/>
      <c r="J135" s="100"/>
      <c r="K135" s="100"/>
    </row>
    <row r="136" ht="5.25" customHeight="1">
      <c r="A136" s="2"/>
    </row>
    <row r="137" spans="1:11" ht="44.25" customHeight="1">
      <c r="A137" s="84" t="s">
        <v>240</v>
      </c>
      <c r="B137" s="84"/>
      <c r="C137" s="178" t="s">
        <v>86</v>
      </c>
      <c r="D137" s="178"/>
      <c r="E137" s="178"/>
      <c r="F137" s="178"/>
      <c r="G137" s="178"/>
      <c r="H137" s="178"/>
      <c r="I137" s="178"/>
      <c r="J137" s="178"/>
      <c r="K137" s="178"/>
    </row>
    <row r="138" spans="1:11" ht="3" customHeight="1">
      <c r="A138" s="86"/>
      <c r="B138" s="84"/>
      <c r="C138" s="84"/>
      <c r="D138" s="84"/>
      <c r="E138" s="84"/>
      <c r="F138" s="84"/>
      <c r="G138" s="84"/>
      <c r="H138" s="84"/>
      <c r="I138" s="84"/>
      <c r="J138" s="84"/>
      <c r="K138" s="84"/>
    </row>
    <row r="139" spans="1:11" ht="32.25" customHeight="1">
      <c r="A139" s="85" t="s">
        <v>241</v>
      </c>
      <c r="B139" s="85"/>
      <c r="C139" s="163" t="s">
        <v>406</v>
      </c>
      <c r="D139" s="163"/>
      <c r="E139" s="163"/>
      <c r="F139" s="163"/>
      <c r="G139" s="163"/>
      <c r="H139" s="163"/>
      <c r="I139" s="163"/>
      <c r="J139" s="163"/>
      <c r="K139" s="163"/>
    </row>
    <row r="140" spans="1:11" ht="2.25" customHeight="1">
      <c r="A140" s="11"/>
      <c r="B140" s="12"/>
      <c r="C140" s="12"/>
      <c r="D140" s="12"/>
      <c r="E140" s="12"/>
      <c r="F140" s="12"/>
      <c r="G140" s="12"/>
      <c r="H140" s="12"/>
      <c r="I140" s="12"/>
      <c r="J140" s="12"/>
      <c r="K140" s="12"/>
    </row>
    <row r="141" spans="1:11" ht="30" customHeight="1">
      <c r="A141" s="85" t="s">
        <v>242</v>
      </c>
      <c r="B141" s="85"/>
      <c r="C141" s="163" t="s">
        <v>416</v>
      </c>
      <c r="D141" s="163"/>
      <c r="E141" s="163"/>
      <c r="F141" s="163"/>
      <c r="G141" s="163"/>
      <c r="H141" s="163"/>
      <c r="I141" s="163"/>
      <c r="J141" s="163"/>
      <c r="K141" s="163"/>
    </row>
    <row r="142" spans="1:12" ht="4.5" customHeight="1">
      <c r="A142" s="11"/>
      <c r="B142" s="84"/>
      <c r="C142" s="84"/>
      <c r="D142" s="84"/>
      <c r="E142" s="84"/>
      <c r="F142" s="84"/>
      <c r="G142" s="84"/>
      <c r="H142" s="84"/>
      <c r="I142" s="84"/>
      <c r="J142" s="84"/>
      <c r="K142" s="84"/>
      <c r="L142" s="84"/>
    </row>
    <row r="143" spans="1:11" ht="32.25" customHeight="1">
      <c r="A143" s="85" t="s">
        <v>392</v>
      </c>
      <c r="B143" s="85"/>
      <c r="C143" s="163" t="s">
        <v>123</v>
      </c>
      <c r="D143" s="163"/>
      <c r="E143" s="163"/>
      <c r="F143" s="163"/>
      <c r="G143" s="163"/>
      <c r="H143" s="163"/>
      <c r="I143" s="163"/>
      <c r="J143" s="163"/>
      <c r="K143" s="163"/>
    </row>
    <row r="144" spans="1:11" ht="8.25" customHeight="1">
      <c r="A144" s="86"/>
      <c r="B144" s="86"/>
      <c r="C144" s="86"/>
      <c r="D144" s="86"/>
      <c r="E144" s="86"/>
      <c r="F144" s="86"/>
      <c r="G144" s="86"/>
      <c r="H144" s="86"/>
      <c r="I144" s="86"/>
      <c r="J144" s="86"/>
      <c r="K144" s="86"/>
    </row>
    <row r="145" spans="1:11" ht="15.75">
      <c r="A145" s="13"/>
      <c r="B145" s="12"/>
      <c r="C145" s="12"/>
      <c r="D145" s="12"/>
      <c r="E145" s="12"/>
      <c r="F145" s="12"/>
      <c r="G145" s="12"/>
      <c r="H145" s="12"/>
      <c r="I145" s="12"/>
      <c r="J145" s="12"/>
      <c r="K145" s="12"/>
    </row>
    <row r="146" spans="1:11" ht="78.75">
      <c r="A146" s="1"/>
      <c r="B146" s="36" t="s">
        <v>263</v>
      </c>
      <c r="C146" s="113" t="s">
        <v>90</v>
      </c>
      <c r="D146" s="113"/>
      <c r="E146" s="113"/>
      <c r="F146" s="113"/>
      <c r="G146" s="73"/>
      <c r="H146" s="73"/>
      <c r="I146" s="111" t="s">
        <v>262</v>
      </c>
      <c r="J146" s="111"/>
      <c r="K146" s="111"/>
    </row>
    <row r="147" spans="1:11" ht="15.75">
      <c r="A147" s="1"/>
      <c r="B147" s="35"/>
      <c r="C147" s="110" t="s">
        <v>91</v>
      </c>
      <c r="D147" s="110"/>
      <c r="E147" s="110"/>
      <c r="F147" s="110"/>
      <c r="G147" s="1"/>
      <c r="H147" s="1"/>
      <c r="I147" s="1"/>
      <c r="J147" s="110" t="s">
        <v>92</v>
      </c>
      <c r="K147" s="110"/>
    </row>
  </sheetData>
  <mergeCells count="97">
    <mergeCell ref="C146:F146"/>
    <mergeCell ref="I146:K146"/>
    <mergeCell ref="C147:F147"/>
    <mergeCell ref="J147:K147"/>
    <mergeCell ref="B142:L142"/>
    <mergeCell ref="A143:B143"/>
    <mergeCell ref="C143:K143"/>
    <mergeCell ref="A144:K144"/>
    <mergeCell ref="A138:K138"/>
    <mergeCell ref="A139:B139"/>
    <mergeCell ref="C139:K139"/>
    <mergeCell ref="A141:B141"/>
    <mergeCell ref="C141:K141"/>
    <mergeCell ref="A132:K132"/>
    <mergeCell ref="A134:K134"/>
    <mergeCell ref="A135:K135"/>
    <mergeCell ref="A137:B137"/>
    <mergeCell ref="C137:K137"/>
    <mergeCell ref="A117:H117"/>
    <mergeCell ref="A120:H120"/>
    <mergeCell ref="A125:H125"/>
    <mergeCell ref="A131:K131"/>
    <mergeCell ref="F114:F115"/>
    <mergeCell ref="G114:G115"/>
    <mergeCell ref="H114:H115"/>
    <mergeCell ref="A116:H116"/>
    <mergeCell ref="A114:A115"/>
    <mergeCell ref="C114:C115"/>
    <mergeCell ref="D114:D115"/>
    <mergeCell ref="E114:E115"/>
    <mergeCell ref="F107:F108"/>
    <mergeCell ref="G107:G108"/>
    <mergeCell ref="H107:H108"/>
    <mergeCell ref="A113:H113"/>
    <mergeCell ref="A107:A108"/>
    <mergeCell ref="C107:C108"/>
    <mergeCell ref="D107:D108"/>
    <mergeCell ref="E107:E108"/>
    <mergeCell ref="A91:K91"/>
    <mergeCell ref="A94:K94"/>
    <mergeCell ref="A102:K102"/>
    <mergeCell ref="A104:K104"/>
    <mergeCell ref="A84:K84"/>
    <mergeCell ref="A86:K86"/>
    <mergeCell ref="A87:A89"/>
    <mergeCell ref="B87:B89"/>
    <mergeCell ref="C87:E88"/>
    <mergeCell ref="F87:H88"/>
    <mergeCell ref="I87:K87"/>
    <mergeCell ref="I88:K88"/>
    <mergeCell ref="A76:K76"/>
    <mergeCell ref="A79:K79"/>
    <mergeCell ref="A82:K82"/>
    <mergeCell ref="A83:K83"/>
    <mergeCell ref="A68:K68"/>
    <mergeCell ref="A69:K69"/>
    <mergeCell ref="A70:K70"/>
    <mergeCell ref="A73:K73"/>
    <mergeCell ref="A52:K52"/>
    <mergeCell ref="A57:K57"/>
    <mergeCell ref="A61:K61"/>
    <mergeCell ref="A65:K65"/>
    <mergeCell ref="A48:K48"/>
    <mergeCell ref="A49:K49"/>
    <mergeCell ref="A50:A51"/>
    <mergeCell ref="B50:B51"/>
    <mergeCell ref="C50:E50"/>
    <mergeCell ref="F50:H50"/>
    <mergeCell ref="I50:K50"/>
    <mergeCell ref="A28:K28"/>
    <mergeCell ref="A34:E34"/>
    <mergeCell ref="A41:E41"/>
    <mergeCell ref="A46:E46"/>
    <mergeCell ref="A20:K20"/>
    <mergeCell ref="A23:K23"/>
    <mergeCell ref="A25:K25"/>
    <mergeCell ref="A27:K27"/>
    <mergeCell ref="A13:K13"/>
    <mergeCell ref="A14:K14"/>
    <mergeCell ref="A15:K15"/>
    <mergeCell ref="A17:A18"/>
    <mergeCell ref="B17:B18"/>
    <mergeCell ref="C17:E17"/>
    <mergeCell ref="F17:H17"/>
    <mergeCell ref="I17:K17"/>
    <mergeCell ref="A9:K9"/>
    <mergeCell ref="A10:K10"/>
    <mergeCell ref="A11:K11"/>
    <mergeCell ref="A12:K12"/>
    <mergeCell ref="A5:K5"/>
    <mergeCell ref="A6:K6"/>
    <mergeCell ref="A7:K7"/>
    <mergeCell ref="A8:K8"/>
    <mergeCell ref="I1:K1"/>
    <mergeCell ref="I2:K2"/>
    <mergeCell ref="A3:K3"/>
    <mergeCell ref="A4:K4"/>
  </mergeCells>
  <printOptions/>
  <pageMargins left="0.5905511811023623" right="0.1968503937007874" top="0.1968503937007874" bottom="0.1968503937007874" header="0.5118110236220472" footer="0.5118110236220472"/>
  <pageSetup fitToHeight="1" fitToWidth="1"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sheetPr>
    <pageSetUpPr fitToPage="1"/>
  </sheetPr>
  <dimension ref="A1:M132"/>
  <sheetViews>
    <sheetView zoomScalePageLayoutView="0" workbookViewId="0" topLeftCell="A117">
      <selection activeCell="E151" sqref="E151"/>
    </sheetView>
  </sheetViews>
  <sheetFormatPr defaultColWidth="9.140625" defaultRowHeight="15" outlineLevelRow="1"/>
  <cols>
    <col min="2" max="2" width="31.421875" style="0" customWidth="1"/>
    <col min="4" max="4" width="11.8515625" style="0" customWidth="1"/>
    <col min="7" max="7" width="11.57421875" style="0" customWidth="1"/>
    <col min="8" max="8" width="8.8515625" style="0" customWidth="1"/>
    <col min="10" max="10" width="11.28125" style="0" customWidth="1"/>
    <col min="11" max="11" width="9.28125" style="0" customWidth="1"/>
  </cols>
  <sheetData>
    <row r="1" spans="2:11" ht="15.75">
      <c r="B1" s="1"/>
      <c r="C1" s="1"/>
      <c r="D1" s="1"/>
      <c r="E1" s="1"/>
      <c r="F1" s="1"/>
      <c r="G1" s="1"/>
      <c r="H1" s="1"/>
      <c r="I1" s="106" t="s">
        <v>465</v>
      </c>
      <c r="J1" s="106"/>
      <c r="K1" s="106"/>
    </row>
    <row r="2" spans="2:11" ht="33.75" customHeight="1">
      <c r="B2" s="1"/>
      <c r="C2" s="1"/>
      <c r="D2" s="1"/>
      <c r="E2" s="1"/>
      <c r="F2" s="1"/>
      <c r="G2" s="1"/>
      <c r="H2" s="1"/>
      <c r="I2" s="106" t="s">
        <v>466</v>
      </c>
      <c r="J2" s="106"/>
      <c r="K2" s="106"/>
    </row>
    <row r="3" spans="1:11" ht="15.75">
      <c r="A3" s="107"/>
      <c r="B3" s="107"/>
      <c r="C3" s="107"/>
      <c r="D3" s="107"/>
      <c r="E3" s="107"/>
      <c r="F3" s="107"/>
      <c r="G3" s="107"/>
      <c r="H3" s="107"/>
      <c r="I3" s="107"/>
      <c r="J3" s="107"/>
      <c r="K3" s="107"/>
    </row>
    <row r="4" spans="1:11" ht="15.75">
      <c r="A4" s="108" t="s">
        <v>467</v>
      </c>
      <c r="B4" s="108"/>
      <c r="C4" s="108"/>
      <c r="D4" s="108"/>
      <c r="E4" s="108"/>
      <c r="F4" s="108"/>
      <c r="G4" s="108"/>
      <c r="H4" s="108"/>
      <c r="I4" s="108"/>
      <c r="J4" s="108"/>
      <c r="K4" s="108"/>
    </row>
    <row r="5" spans="1:11" ht="15.75">
      <c r="A5" s="108" t="s">
        <v>64</v>
      </c>
      <c r="B5" s="108"/>
      <c r="C5" s="108"/>
      <c r="D5" s="108"/>
      <c r="E5" s="108"/>
      <c r="F5" s="108"/>
      <c r="G5" s="108"/>
      <c r="H5" s="108"/>
      <c r="I5" s="108"/>
      <c r="J5" s="108"/>
      <c r="K5" s="108"/>
    </row>
    <row r="6" spans="1:11" ht="15.75">
      <c r="A6" s="84" t="s">
        <v>65</v>
      </c>
      <c r="B6" s="84"/>
      <c r="C6" s="84"/>
      <c r="D6" s="84"/>
      <c r="E6" s="84"/>
      <c r="F6" s="84"/>
      <c r="G6" s="84"/>
      <c r="H6" s="84"/>
      <c r="I6" s="84"/>
      <c r="J6" s="84"/>
      <c r="K6" s="84"/>
    </row>
    <row r="7" spans="1:11" ht="15">
      <c r="A7" s="83" t="s">
        <v>468</v>
      </c>
      <c r="B7" s="83"/>
      <c r="C7" s="83"/>
      <c r="D7" s="83"/>
      <c r="E7" s="83"/>
      <c r="F7" s="83"/>
      <c r="G7" s="83"/>
      <c r="H7" s="83"/>
      <c r="I7" s="83"/>
      <c r="J7" s="83"/>
      <c r="K7" s="83"/>
    </row>
    <row r="8" spans="1:11" ht="15.75">
      <c r="A8" s="84" t="s">
        <v>229</v>
      </c>
      <c r="B8" s="84"/>
      <c r="C8" s="84"/>
      <c r="D8" s="84"/>
      <c r="E8" s="84"/>
      <c r="F8" s="84"/>
      <c r="G8" s="84"/>
      <c r="H8" s="84"/>
      <c r="I8" s="84"/>
      <c r="J8" s="84"/>
      <c r="K8" s="84"/>
    </row>
    <row r="9" spans="1:11" ht="15">
      <c r="A9" s="83" t="s">
        <v>469</v>
      </c>
      <c r="B9" s="83"/>
      <c r="C9" s="83"/>
      <c r="D9" s="83"/>
      <c r="E9" s="83"/>
      <c r="F9" s="83"/>
      <c r="G9" s="83"/>
      <c r="H9" s="83"/>
      <c r="I9" s="83"/>
      <c r="J9" s="83"/>
      <c r="K9" s="83"/>
    </row>
    <row r="10" spans="1:11" ht="15.75">
      <c r="A10" s="84" t="s">
        <v>283</v>
      </c>
      <c r="B10" s="84"/>
      <c r="C10" s="84"/>
      <c r="D10" s="84"/>
      <c r="E10" s="84"/>
      <c r="F10" s="84"/>
      <c r="G10" s="84"/>
      <c r="H10" s="84"/>
      <c r="I10" s="84"/>
      <c r="J10" s="84"/>
      <c r="K10" s="84"/>
    </row>
    <row r="11" spans="1:11" ht="15">
      <c r="A11" s="83" t="s">
        <v>470</v>
      </c>
      <c r="B11" s="83"/>
      <c r="C11" s="83"/>
      <c r="D11" s="83"/>
      <c r="E11" s="83"/>
      <c r="F11" s="83"/>
      <c r="G11" s="83"/>
      <c r="H11" s="83"/>
      <c r="I11" s="83"/>
      <c r="J11" s="83"/>
      <c r="K11" s="83"/>
    </row>
    <row r="12" spans="1:11" ht="15.75">
      <c r="A12" s="84" t="s">
        <v>149</v>
      </c>
      <c r="B12" s="84"/>
      <c r="C12" s="84"/>
      <c r="D12" s="84"/>
      <c r="E12" s="84"/>
      <c r="F12" s="84"/>
      <c r="G12" s="84"/>
      <c r="H12" s="84"/>
      <c r="I12" s="84"/>
      <c r="J12" s="84"/>
      <c r="K12" s="84"/>
    </row>
    <row r="13" spans="1:13" ht="7.5" customHeight="1">
      <c r="A13" s="143"/>
      <c r="B13" s="143"/>
      <c r="C13" s="143"/>
      <c r="D13" s="143"/>
      <c r="E13" s="143"/>
      <c r="F13" s="143"/>
      <c r="G13" s="143"/>
      <c r="H13" s="143"/>
      <c r="I13" s="143"/>
      <c r="J13" s="143"/>
      <c r="K13" s="143"/>
      <c r="L13" s="51"/>
      <c r="M13" s="51"/>
    </row>
    <row r="14" spans="1:11" ht="15.75">
      <c r="A14" s="84" t="s">
        <v>472</v>
      </c>
      <c r="B14" s="84"/>
      <c r="C14" s="84"/>
      <c r="D14" s="84"/>
      <c r="E14" s="84"/>
      <c r="F14" s="84"/>
      <c r="G14" s="84"/>
      <c r="H14" s="84"/>
      <c r="I14" s="84"/>
      <c r="J14" s="84"/>
      <c r="K14" s="84"/>
    </row>
    <row r="15" spans="1:11" ht="15.75">
      <c r="A15" s="84" t="s">
        <v>265</v>
      </c>
      <c r="B15" s="84"/>
      <c r="C15" s="84"/>
      <c r="D15" s="84"/>
      <c r="E15" s="84"/>
      <c r="F15" s="84"/>
      <c r="G15" s="84"/>
      <c r="H15" s="84"/>
      <c r="I15" s="84"/>
      <c r="J15" s="84"/>
      <c r="K15" s="84"/>
    </row>
    <row r="16" spans="1:11" ht="15.75">
      <c r="A16" s="3"/>
      <c r="K16" s="12" t="s">
        <v>63</v>
      </c>
    </row>
    <row r="17" spans="1:11" ht="15">
      <c r="A17" s="87" t="s">
        <v>474</v>
      </c>
      <c r="B17" s="87" t="s">
        <v>475</v>
      </c>
      <c r="C17" s="66" t="s">
        <v>476</v>
      </c>
      <c r="D17" s="67"/>
      <c r="E17" s="68"/>
      <c r="F17" s="66" t="s">
        <v>477</v>
      </c>
      <c r="G17" s="67"/>
      <c r="H17" s="68"/>
      <c r="I17" s="66" t="s">
        <v>478</v>
      </c>
      <c r="J17" s="67"/>
      <c r="K17" s="68"/>
    </row>
    <row r="18" spans="1:11" ht="25.5">
      <c r="A18" s="88"/>
      <c r="B18" s="88"/>
      <c r="C18" s="4" t="s">
        <v>479</v>
      </c>
      <c r="D18" s="4" t="s">
        <v>480</v>
      </c>
      <c r="E18" s="4" t="s">
        <v>481</v>
      </c>
      <c r="F18" s="4" t="s">
        <v>479</v>
      </c>
      <c r="G18" s="4" t="s">
        <v>480</v>
      </c>
      <c r="H18" s="4" t="s">
        <v>481</v>
      </c>
      <c r="I18" s="4" t="s">
        <v>479</v>
      </c>
      <c r="J18" s="4" t="s">
        <v>480</v>
      </c>
      <c r="K18" s="4" t="s">
        <v>481</v>
      </c>
    </row>
    <row r="19" spans="1:11" ht="15">
      <c r="A19" s="4" t="s">
        <v>482</v>
      </c>
      <c r="B19" s="5" t="s">
        <v>483</v>
      </c>
      <c r="C19" s="4">
        <f>C22+C23</f>
        <v>41381</v>
      </c>
      <c r="D19" s="4">
        <f>D22+D23</f>
        <v>0</v>
      </c>
      <c r="E19" s="4">
        <f>C19+D19</f>
        <v>41381</v>
      </c>
      <c r="F19" s="4">
        <f>F22+F23</f>
        <v>41100</v>
      </c>
      <c r="G19" s="4">
        <f>G22+G23</f>
        <v>0</v>
      </c>
      <c r="H19" s="4">
        <f>F19+G19</f>
        <v>41100</v>
      </c>
      <c r="I19" s="4">
        <f>I22+I23</f>
        <v>-281</v>
      </c>
      <c r="J19" s="6">
        <f>J22+J23</f>
        <v>0</v>
      </c>
      <c r="K19" s="6">
        <f>K22+K23</f>
        <v>-281</v>
      </c>
    </row>
    <row r="20" spans="1:11" ht="15">
      <c r="A20" s="125" t="s">
        <v>95</v>
      </c>
      <c r="B20" s="126"/>
      <c r="C20" s="126"/>
      <c r="D20" s="126"/>
      <c r="E20" s="126"/>
      <c r="F20" s="126"/>
      <c r="G20" s="126"/>
      <c r="H20" s="126"/>
      <c r="I20" s="126"/>
      <c r="J20" s="126"/>
      <c r="K20" s="127"/>
    </row>
    <row r="21" spans="1:11" ht="15">
      <c r="A21" s="5" t="s">
        <v>484</v>
      </c>
      <c r="B21" s="7" t="s">
        <v>485</v>
      </c>
      <c r="C21" s="4" t="s">
        <v>484</v>
      </c>
      <c r="D21" s="4" t="s">
        <v>484</v>
      </c>
      <c r="E21" s="4" t="s">
        <v>484</v>
      </c>
      <c r="F21" s="4" t="s">
        <v>484</v>
      </c>
      <c r="G21" s="4" t="s">
        <v>484</v>
      </c>
      <c r="H21" s="4" t="s">
        <v>484</v>
      </c>
      <c r="I21" s="4" t="s">
        <v>484</v>
      </c>
      <c r="J21" s="4" t="s">
        <v>484</v>
      </c>
      <c r="K21" s="4" t="s">
        <v>484</v>
      </c>
    </row>
    <row r="22" spans="1:11" ht="63.75">
      <c r="A22" s="26" t="s">
        <v>67</v>
      </c>
      <c r="B22" s="5" t="s">
        <v>94</v>
      </c>
      <c r="C22" s="4">
        <v>41381</v>
      </c>
      <c r="D22" s="4">
        <v>0</v>
      </c>
      <c r="E22" s="4">
        <f>C22+D22</f>
        <v>41381</v>
      </c>
      <c r="F22" s="4">
        <v>41100</v>
      </c>
      <c r="G22" s="4">
        <v>0</v>
      </c>
      <c r="H22" s="4">
        <f>F22+G22</f>
        <v>41100</v>
      </c>
      <c r="I22" s="4">
        <f>F22-C22</f>
        <v>-281</v>
      </c>
      <c r="J22" s="4">
        <f>G22-D22</f>
        <v>0</v>
      </c>
      <c r="K22" s="4">
        <f>I22+J22</f>
        <v>-281</v>
      </c>
    </row>
    <row r="23" spans="1:11" ht="15" hidden="1" outlineLevel="1">
      <c r="A23" s="26" t="s">
        <v>68</v>
      </c>
      <c r="B23" s="8"/>
      <c r="C23" s="4"/>
      <c r="D23" s="4"/>
      <c r="E23" s="4">
        <f>C23+D23</f>
        <v>0</v>
      </c>
      <c r="F23" s="4"/>
      <c r="G23" s="4"/>
      <c r="H23" s="4">
        <f>F23+G23</f>
        <v>0</v>
      </c>
      <c r="I23" s="4">
        <f>F23-C23</f>
        <v>0</v>
      </c>
      <c r="J23" s="6">
        <f>G23-D23</f>
        <v>0</v>
      </c>
      <c r="K23" s="6">
        <f>I23+J23</f>
        <v>0</v>
      </c>
    </row>
    <row r="24" spans="1:11" ht="15" hidden="1" outlineLevel="1">
      <c r="A24" s="147"/>
      <c r="B24" s="148"/>
      <c r="C24" s="148"/>
      <c r="D24" s="148"/>
      <c r="E24" s="148"/>
      <c r="F24" s="148"/>
      <c r="G24" s="148"/>
      <c r="H24" s="148"/>
      <c r="I24" s="148"/>
      <c r="J24" s="148"/>
      <c r="K24" s="149"/>
    </row>
    <row r="25" ht="15.75" collapsed="1">
      <c r="A25" s="3"/>
    </row>
    <row r="26" spans="1:11" ht="15.75">
      <c r="A26" s="84" t="s">
        <v>488</v>
      </c>
      <c r="B26" s="84"/>
      <c r="C26" s="84"/>
      <c r="D26" s="84"/>
      <c r="E26" s="84"/>
      <c r="F26" s="84"/>
      <c r="G26" s="84"/>
      <c r="H26" s="84"/>
      <c r="I26" s="84"/>
      <c r="J26" s="84"/>
      <c r="K26" s="84"/>
    </row>
    <row r="27" spans="1:11" ht="15.75" hidden="1" outlineLevel="1">
      <c r="A27" s="128" t="s">
        <v>489</v>
      </c>
      <c r="B27" s="128"/>
      <c r="C27" s="128"/>
      <c r="D27" s="128"/>
      <c r="E27" s="128"/>
      <c r="F27" s="128"/>
      <c r="G27" s="128"/>
      <c r="H27" s="128"/>
      <c r="I27" s="128"/>
      <c r="J27" s="128"/>
      <c r="K27" s="128"/>
    </row>
    <row r="28" spans="1:11" ht="38.25" hidden="1" outlineLevel="1">
      <c r="A28" s="17" t="s">
        <v>474</v>
      </c>
      <c r="B28" s="17" t="s">
        <v>475</v>
      </c>
      <c r="C28" s="17" t="s">
        <v>476</v>
      </c>
      <c r="D28" s="17" t="s">
        <v>477</v>
      </c>
      <c r="E28" s="17" t="s">
        <v>478</v>
      </c>
      <c r="F28" s="16"/>
      <c r="G28" s="16"/>
      <c r="H28" s="16"/>
      <c r="I28" s="16"/>
      <c r="J28" s="16"/>
      <c r="K28" s="16"/>
    </row>
    <row r="29" spans="1:11" ht="15" hidden="1" outlineLevel="1">
      <c r="A29" s="17" t="s">
        <v>482</v>
      </c>
      <c r="B29" s="18" t="s">
        <v>490</v>
      </c>
      <c r="C29" s="17" t="s">
        <v>491</v>
      </c>
      <c r="D29" s="17"/>
      <c r="E29" s="17" t="s">
        <v>491</v>
      </c>
      <c r="F29" s="16"/>
      <c r="G29" s="16"/>
      <c r="H29" s="16"/>
      <c r="I29" s="16"/>
      <c r="J29" s="16"/>
      <c r="K29" s="16"/>
    </row>
    <row r="30" spans="1:11" ht="15" hidden="1" outlineLevel="1">
      <c r="A30" s="17" t="s">
        <v>484</v>
      </c>
      <c r="B30" s="18" t="s">
        <v>492</v>
      </c>
      <c r="C30" s="17" t="s">
        <v>484</v>
      </c>
      <c r="D30" s="17"/>
      <c r="E30" s="17" t="s">
        <v>484</v>
      </c>
      <c r="F30" s="16"/>
      <c r="G30" s="16"/>
      <c r="H30" s="16"/>
      <c r="I30" s="16"/>
      <c r="J30" s="16"/>
      <c r="K30" s="16"/>
    </row>
    <row r="31" spans="1:11" ht="15" hidden="1" outlineLevel="1">
      <c r="A31" s="17" t="s">
        <v>486</v>
      </c>
      <c r="B31" s="18" t="s">
        <v>493</v>
      </c>
      <c r="C31" s="17" t="s">
        <v>491</v>
      </c>
      <c r="D31" s="17"/>
      <c r="E31" s="17" t="s">
        <v>491</v>
      </c>
      <c r="F31" s="16"/>
      <c r="G31" s="16"/>
      <c r="H31" s="16"/>
      <c r="I31" s="16"/>
      <c r="J31" s="16"/>
      <c r="K31" s="16"/>
    </row>
    <row r="32" spans="1:11" ht="15" hidden="1" outlineLevel="1">
      <c r="A32" s="17" t="s">
        <v>494</v>
      </c>
      <c r="B32" s="18" t="s">
        <v>495</v>
      </c>
      <c r="C32" s="17" t="s">
        <v>491</v>
      </c>
      <c r="D32" s="17"/>
      <c r="E32" s="17" t="s">
        <v>491</v>
      </c>
      <c r="F32" s="16"/>
      <c r="G32" s="16"/>
      <c r="H32" s="16"/>
      <c r="I32" s="16"/>
      <c r="J32" s="16"/>
      <c r="K32" s="16"/>
    </row>
    <row r="33" spans="1:11" ht="15" hidden="1" outlineLevel="1">
      <c r="A33" s="116" t="s">
        <v>497</v>
      </c>
      <c r="B33" s="117"/>
      <c r="C33" s="117"/>
      <c r="D33" s="117"/>
      <c r="E33" s="118"/>
      <c r="F33" s="16"/>
      <c r="G33" s="16"/>
      <c r="H33" s="16"/>
      <c r="I33" s="16"/>
      <c r="J33" s="16"/>
      <c r="K33" s="16"/>
    </row>
    <row r="34" spans="1:11" ht="15" hidden="1" outlineLevel="1">
      <c r="A34" s="17" t="s">
        <v>498</v>
      </c>
      <c r="B34" s="18" t="s">
        <v>499</v>
      </c>
      <c r="C34" s="19"/>
      <c r="D34" s="19"/>
      <c r="E34" s="17" t="s">
        <v>496</v>
      </c>
      <c r="F34" s="16"/>
      <c r="G34" s="16"/>
      <c r="H34" s="16"/>
      <c r="I34" s="16"/>
      <c r="J34" s="16"/>
      <c r="K34" s="16"/>
    </row>
    <row r="35" spans="1:11" ht="15" hidden="1" outlineLevel="1">
      <c r="A35" s="17" t="s">
        <v>484</v>
      </c>
      <c r="B35" s="18" t="s">
        <v>492</v>
      </c>
      <c r="C35" s="19"/>
      <c r="D35" s="19"/>
      <c r="E35" s="17" t="s">
        <v>484</v>
      </c>
      <c r="F35" s="16"/>
      <c r="G35" s="16"/>
      <c r="H35" s="16"/>
      <c r="I35" s="16"/>
      <c r="J35" s="16"/>
      <c r="K35" s="16"/>
    </row>
    <row r="36" spans="1:11" ht="15" hidden="1" outlineLevel="1">
      <c r="A36" s="17" t="s">
        <v>500</v>
      </c>
      <c r="B36" s="18" t="s">
        <v>501</v>
      </c>
      <c r="C36" s="19"/>
      <c r="D36" s="19"/>
      <c r="E36" s="17" t="s">
        <v>484</v>
      </c>
      <c r="F36" s="16"/>
      <c r="G36" s="16"/>
      <c r="H36" s="16"/>
      <c r="I36" s="16"/>
      <c r="J36" s="16"/>
      <c r="K36" s="16"/>
    </row>
    <row r="37" spans="1:11" ht="15" hidden="1" outlineLevel="1">
      <c r="A37" s="17" t="s">
        <v>502</v>
      </c>
      <c r="B37" s="18" t="s">
        <v>0</v>
      </c>
      <c r="C37" s="17"/>
      <c r="D37" s="17"/>
      <c r="E37" s="17" t="s">
        <v>484</v>
      </c>
      <c r="F37" s="16"/>
      <c r="G37" s="16"/>
      <c r="H37" s="16"/>
      <c r="I37" s="16"/>
      <c r="J37" s="16"/>
      <c r="K37" s="16"/>
    </row>
    <row r="38" spans="1:11" ht="15" hidden="1" outlineLevel="1">
      <c r="A38" s="17" t="s">
        <v>1</v>
      </c>
      <c r="B38" s="18" t="s">
        <v>2</v>
      </c>
      <c r="C38" s="17"/>
      <c r="D38" s="17"/>
      <c r="E38" s="17" t="s">
        <v>484</v>
      </c>
      <c r="F38" s="16"/>
      <c r="G38" s="16"/>
      <c r="H38" s="16"/>
      <c r="I38" s="16"/>
      <c r="J38" s="16"/>
      <c r="K38" s="16"/>
    </row>
    <row r="39" spans="1:11" ht="15" hidden="1" outlineLevel="1">
      <c r="A39" s="17" t="s">
        <v>3</v>
      </c>
      <c r="B39" s="18" t="s">
        <v>4</v>
      </c>
      <c r="C39" s="17"/>
      <c r="D39" s="17"/>
      <c r="E39" s="17" t="s">
        <v>484</v>
      </c>
      <c r="F39" s="16"/>
      <c r="G39" s="16"/>
      <c r="H39" s="16"/>
      <c r="I39" s="16"/>
      <c r="J39" s="16"/>
      <c r="K39" s="16"/>
    </row>
    <row r="40" spans="1:11" ht="15" hidden="1" outlineLevel="1">
      <c r="A40" s="119"/>
      <c r="B40" s="120"/>
      <c r="C40" s="120"/>
      <c r="D40" s="120"/>
      <c r="E40" s="121"/>
      <c r="F40" s="16"/>
      <c r="G40" s="16"/>
      <c r="H40" s="16"/>
      <c r="I40" s="16"/>
      <c r="J40" s="16"/>
      <c r="K40" s="16"/>
    </row>
    <row r="41" spans="1:11" ht="15" hidden="1" outlineLevel="1">
      <c r="A41" s="17" t="s">
        <v>5</v>
      </c>
      <c r="B41" s="18" t="s">
        <v>6</v>
      </c>
      <c r="C41" s="17" t="s">
        <v>491</v>
      </c>
      <c r="D41" s="17"/>
      <c r="E41" s="17" t="s">
        <v>484</v>
      </c>
      <c r="F41" s="16"/>
      <c r="G41" s="16"/>
      <c r="H41" s="16"/>
      <c r="I41" s="16"/>
      <c r="J41" s="16"/>
      <c r="K41" s="16"/>
    </row>
    <row r="42" spans="1:11" ht="15" hidden="1" outlineLevel="1">
      <c r="A42" s="17" t="s">
        <v>484</v>
      </c>
      <c r="B42" s="18" t="s">
        <v>492</v>
      </c>
      <c r="C42" s="17" t="s">
        <v>484</v>
      </c>
      <c r="D42" s="17"/>
      <c r="E42" s="17" t="s">
        <v>484</v>
      </c>
      <c r="F42" s="16"/>
      <c r="G42" s="16"/>
      <c r="H42" s="16"/>
      <c r="I42" s="16"/>
      <c r="J42" s="16"/>
      <c r="K42" s="16"/>
    </row>
    <row r="43" spans="1:11" ht="15" hidden="1" outlineLevel="1">
      <c r="A43" s="17" t="s">
        <v>7</v>
      </c>
      <c r="B43" s="18" t="s">
        <v>493</v>
      </c>
      <c r="C43" s="17" t="s">
        <v>491</v>
      </c>
      <c r="D43" s="17"/>
      <c r="E43" s="17" t="s">
        <v>484</v>
      </c>
      <c r="F43" s="16"/>
      <c r="G43" s="16"/>
      <c r="H43" s="16"/>
      <c r="I43" s="16"/>
      <c r="J43" s="16"/>
      <c r="K43" s="16"/>
    </row>
    <row r="44" spans="1:11" ht="15" hidden="1" outlineLevel="1">
      <c r="A44" s="17" t="s">
        <v>8</v>
      </c>
      <c r="B44" s="18" t="s">
        <v>495</v>
      </c>
      <c r="C44" s="17" t="s">
        <v>491</v>
      </c>
      <c r="D44" s="17" t="s">
        <v>484</v>
      </c>
      <c r="E44" s="17" t="s">
        <v>484</v>
      </c>
      <c r="F44" s="16"/>
      <c r="G44" s="16"/>
      <c r="H44" s="16"/>
      <c r="I44" s="16"/>
      <c r="J44" s="16"/>
      <c r="K44" s="16"/>
    </row>
    <row r="45" spans="1:11" ht="15" hidden="1" outlineLevel="1">
      <c r="A45" s="116" t="s">
        <v>497</v>
      </c>
      <c r="B45" s="117"/>
      <c r="C45" s="117"/>
      <c r="D45" s="117"/>
      <c r="E45" s="118"/>
      <c r="F45" s="16"/>
      <c r="G45" s="16"/>
      <c r="H45" s="16"/>
      <c r="I45" s="16"/>
      <c r="J45" s="16"/>
      <c r="K45" s="16"/>
    </row>
    <row r="46" ht="6.75" customHeight="1" collapsed="1">
      <c r="A46" s="3"/>
    </row>
    <row r="47" spans="1:11" ht="15.75">
      <c r="A47" s="84" t="s">
        <v>9</v>
      </c>
      <c r="B47" s="84"/>
      <c r="C47" s="84"/>
      <c r="D47" s="84"/>
      <c r="E47" s="84"/>
      <c r="F47" s="84"/>
      <c r="G47" s="84"/>
      <c r="H47" s="84"/>
      <c r="I47" s="84"/>
      <c r="J47" s="84"/>
      <c r="K47" s="84"/>
    </row>
    <row r="48" spans="1:11" ht="15.75">
      <c r="A48" s="138" t="s">
        <v>10</v>
      </c>
      <c r="B48" s="138"/>
      <c r="C48" s="138"/>
      <c r="D48" s="138"/>
      <c r="E48" s="138"/>
      <c r="F48" s="138"/>
      <c r="G48" s="138"/>
      <c r="H48" s="138"/>
      <c r="I48" s="138"/>
      <c r="J48" s="138"/>
      <c r="K48" s="138"/>
    </row>
    <row r="49" spans="1:11" ht="27.75" customHeight="1">
      <c r="A49" s="87" t="s">
        <v>474</v>
      </c>
      <c r="B49" s="87" t="s">
        <v>475</v>
      </c>
      <c r="C49" s="66" t="s">
        <v>11</v>
      </c>
      <c r="D49" s="67"/>
      <c r="E49" s="68"/>
      <c r="F49" s="66" t="s">
        <v>477</v>
      </c>
      <c r="G49" s="67"/>
      <c r="H49" s="68"/>
      <c r="I49" s="66" t="s">
        <v>478</v>
      </c>
      <c r="J49" s="67"/>
      <c r="K49" s="68"/>
    </row>
    <row r="50" spans="1:11" ht="25.5">
      <c r="A50" s="88"/>
      <c r="B50" s="88"/>
      <c r="C50" s="4" t="s">
        <v>479</v>
      </c>
      <c r="D50" s="4" t="s">
        <v>480</v>
      </c>
      <c r="E50" s="4" t="s">
        <v>481</v>
      </c>
      <c r="F50" s="4" t="s">
        <v>479</v>
      </c>
      <c r="G50" s="4" t="s">
        <v>480</v>
      </c>
      <c r="H50" s="4" t="s">
        <v>481</v>
      </c>
      <c r="I50" s="4" t="s">
        <v>479</v>
      </c>
      <c r="J50" s="4" t="s">
        <v>480</v>
      </c>
      <c r="K50" s="4" t="s">
        <v>481</v>
      </c>
    </row>
    <row r="51" spans="1:11" ht="15">
      <c r="A51" s="140" t="s">
        <v>109</v>
      </c>
      <c r="B51" s="141"/>
      <c r="C51" s="141"/>
      <c r="D51" s="141"/>
      <c r="E51" s="141"/>
      <c r="F51" s="141"/>
      <c r="G51" s="141"/>
      <c r="H51" s="141"/>
      <c r="I51" s="141"/>
      <c r="J51" s="141"/>
      <c r="K51" s="142"/>
    </row>
    <row r="52" spans="1:11" ht="12.75" customHeight="1">
      <c r="A52" s="4" t="s">
        <v>482</v>
      </c>
      <c r="B52" s="27" t="s">
        <v>13</v>
      </c>
      <c r="C52" s="4" t="s">
        <v>484</v>
      </c>
      <c r="D52" s="4" t="s">
        <v>484</v>
      </c>
      <c r="E52" s="4" t="s">
        <v>484</v>
      </c>
      <c r="F52" s="4" t="s">
        <v>484</v>
      </c>
      <c r="G52" s="4" t="s">
        <v>484</v>
      </c>
      <c r="H52" s="4" t="s">
        <v>484</v>
      </c>
      <c r="I52" s="4" t="s">
        <v>484</v>
      </c>
      <c r="J52" s="4" t="s">
        <v>484</v>
      </c>
      <c r="K52" s="4" t="s">
        <v>484</v>
      </c>
    </row>
    <row r="53" spans="1:11" ht="15">
      <c r="A53" s="4"/>
      <c r="B53" s="5" t="s">
        <v>73</v>
      </c>
      <c r="C53" s="4">
        <v>41381</v>
      </c>
      <c r="D53" s="4">
        <v>0</v>
      </c>
      <c r="E53" s="4">
        <f>C53+D53</f>
        <v>41381</v>
      </c>
      <c r="F53" s="4">
        <v>41100</v>
      </c>
      <c r="G53" s="4">
        <v>0</v>
      </c>
      <c r="H53" s="4">
        <f>F53+G53</f>
        <v>41100</v>
      </c>
      <c r="I53" s="4">
        <f>F53-C53</f>
        <v>-281</v>
      </c>
      <c r="J53" s="4">
        <v>0</v>
      </c>
      <c r="K53" s="4">
        <f>I53+J53</f>
        <v>-281</v>
      </c>
    </row>
    <row r="54" spans="1:11" ht="15">
      <c r="A54" s="4" t="s">
        <v>484</v>
      </c>
      <c r="B54" s="5" t="s">
        <v>96</v>
      </c>
      <c r="C54" s="4">
        <v>202</v>
      </c>
      <c r="D54" s="4">
        <v>0</v>
      </c>
      <c r="E54" s="4">
        <f>C54+D54</f>
        <v>202</v>
      </c>
      <c r="F54" s="4">
        <v>202</v>
      </c>
      <c r="G54" s="4">
        <v>0</v>
      </c>
      <c r="H54" s="4">
        <f>F54+G54</f>
        <v>202</v>
      </c>
      <c r="I54" s="4">
        <f>F54-C54</f>
        <v>0</v>
      </c>
      <c r="J54" s="4">
        <v>0</v>
      </c>
      <c r="K54" s="4">
        <f>I54+J54</f>
        <v>0</v>
      </c>
    </row>
    <row r="55" spans="1:11" ht="15">
      <c r="A55" s="89" t="s">
        <v>97</v>
      </c>
      <c r="B55" s="90"/>
      <c r="C55" s="90"/>
      <c r="D55" s="90"/>
      <c r="E55" s="90"/>
      <c r="F55" s="90"/>
      <c r="G55" s="90"/>
      <c r="H55" s="90"/>
      <c r="I55" s="90"/>
      <c r="J55" s="90"/>
      <c r="K55" s="91"/>
    </row>
    <row r="56" spans="1:11" ht="11.25" customHeight="1">
      <c r="A56" s="4" t="s">
        <v>498</v>
      </c>
      <c r="B56" s="27" t="s">
        <v>15</v>
      </c>
      <c r="C56" s="4" t="s">
        <v>484</v>
      </c>
      <c r="D56" s="4" t="s">
        <v>484</v>
      </c>
      <c r="E56" s="4" t="s">
        <v>484</v>
      </c>
      <c r="F56" s="4" t="s">
        <v>484</v>
      </c>
      <c r="G56" s="4" t="s">
        <v>484</v>
      </c>
      <c r="H56" s="4" t="s">
        <v>484</v>
      </c>
      <c r="I56" s="4" t="s">
        <v>484</v>
      </c>
      <c r="J56" s="4" t="s">
        <v>484</v>
      </c>
      <c r="K56" s="4" t="s">
        <v>484</v>
      </c>
    </row>
    <row r="57" spans="1:11" ht="25.5">
      <c r="A57" s="4"/>
      <c r="B57" s="5" t="s">
        <v>98</v>
      </c>
      <c r="C57" s="4">
        <v>140</v>
      </c>
      <c r="D57" s="4">
        <v>0</v>
      </c>
      <c r="E57" s="4">
        <f>C57+D57</f>
        <v>140</v>
      </c>
      <c r="F57" s="4">
        <v>137</v>
      </c>
      <c r="G57" s="4">
        <v>0</v>
      </c>
      <c r="H57" s="4">
        <f>F57+G57</f>
        <v>137</v>
      </c>
      <c r="I57" s="4">
        <f>F57-C57</f>
        <v>-3</v>
      </c>
      <c r="J57" s="4">
        <v>0</v>
      </c>
      <c r="K57" s="4">
        <f>I57+J57</f>
        <v>-3</v>
      </c>
    </row>
    <row r="58" spans="1:11" ht="28.5" customHeight="1">
      <c r="A58" s="89" t="s">
        <v>99</v>
      </c>
      <c r="B58" s="90"/>
      <c r="C58" s="90"/>
      <c r="D58" s="90"/>
      <c r="E58" s="90"/>
      <c r="F58" s="90"/>
      <c r="G58" s="90"/>
      <c r="H58" s="90"/>
      <c r="I58" s="90"/>
      <c r="J58" s="90"/>
      <c r="K58" s="91"/>
    </row>
    <row r="59" spans="1:11" ht="12.75" customHeight="1">
      <c r="A59" s="4" t="s">
        <v>5</v>
      </c>
      <c r="B59" s="27" t="s">
        <v>17</v>
      </c>
      <c r="C59" s="4" t="s">
        <v>484</v>
      </c>
      <c r="D59" s="4" t="s">
        <v>484</v>
      </c>
      <c r="E59" s="4" t="s">
        <v>484</v>
      </c>
      <c r="F59" s="4" t="s">
        <v>484</v>
      </c>
      <c r="G59" s="4" t="s">
        <v>484</v>
      </c>
      <c r="H59" s="4" t="s">
        <v>484</v>
      </c>
      <c r="I59" s="4" t="s">
        <v>484</v>
      </c>
      <c r="J59" s="4" t="s">
        <v>484</v>
      </c>
      <c r="K59" s="4" t="s">
        <v>484</v>
      </c>
    </row>
    <row r="60" spans="1:11" ht="25.5">
      <c r="A60" s="4"/>
      <c r="B60" s="5" t="s">
        <v>100</v>
      </c>
      <c r="C60" s="4">
        <v>300</v>
      </c>
      <c r="D60" s="4"/>
      <c r="E60" s="4">
        <f>C60+D60</f>
        <v>300</v>
      </c>
      <c r="F60" s="4">
        <v>300</v>
      </c>
      <c r="G60" s="4"/>
      <c r="H60" s="4">
        <f>F60+G60</f>
        <v>300</v>
      </c>
      <c r="I60" s="4">
        <f>F60-C60</f>
        <v>0</v>
      </c>
      <c r="J60" s="4">
        <v>0</v>
      </c>
      <c r="K60" s="4">
        <f>I60+J60</f>
        <v>0</v>
      </c>
    </row>
    <row r="61" spans="1:11" ht="13.5" customHeight="1">
      <c r="A61" s="144" t="s">
        <v>80</v>
      </c>
      <c r="B61" s="145"/>
      <c r="C61" s="145"/>
      <c r="D61" s="145"/>
      <c r="E61" s="145"/>
      <c r="F61" s="145"/>
      <c r="G61" s="145"/>
      <c r="H61" s="145"/>
      <c r="I61" s="145"/>
      <c r="J61" s="145"/>
      <c r="K61" s="146"/>
    </row>
    <row r="62" spans="1:11" ht="15">
      <c r="A62" s="4" t="s">
        <v>77</v>
      </c>
      <c r="B62" s="30" t="s">
        <v>78</v>
      </c>
      <c r="C62" s="14"/>
      <c r="D62" s="4"/>
      <c r="E62" s="4"/>
      <c r="F62" s="28"/>
      <c r="G62" s="4"/>
      <c r="H62" s="4"/>
      <c r="I62" s="4"/>
      <c r="J62" s="4"/>
      <c r="K62" s="15"/>
    </row>
    <row r="63" spans="1:11" ht="25.5">
      <c r="A63" s="4"/>
      <c r="B63" s="31" t="s">
        <v>101</v>
      </c>
      <c r="C63" s="14">
        <v>100</v>
      </c>
      <c r="D63" s="4">
        <v>0</v>
      </c>
      <c r="E63" s="4">
        <f>C63+D63</f>
        <v>100</v>
      </c>
      <c r="F63" s="4">
        <v>100</v>
      </c>
      <c r="G63" s="4">
        <v>0</v>
      </c>
      <c r="H63" s="4">
        <f>F63+G63</f>
        <v>100</v>
      </c>
      <c r="I63" s="4">
        <f>F63-C63</f>
        <v>0</v>
      </c>
      <c r="J63" s="4">
        <v>0</v>
      </c>
      <c r="K63" s="4">
        <f>I63+J63</f>
        <v>0</v>
      </c>
    </row>
    <row r="64" spans="1:11" ht="15">
      <c r="A64" s="89" t="s">
        <v>80</v>
      </c>
      <c r="B64" s="90"/>
      <c r="C64" s="90"/>
      <c r="D64" s="90"/>
      <c r="E64" s="90"/>
      <c r="F64" s="90"/>
      <c r="G64" s="90"/>
      <c r="H64" s="90"/>
      <c r="I64" s="90"/>
      <c r="J64" s="90"/>
      <c r="K64" s="91"/>
    </row>
    <row r="65" spans="1:11" ht="55.5" customHeight="1">
      <c r="A65" s="135" t="s">
        <v>102</v>
      </c>
      <c r="B65" s="136"/>
      <c r="C65" s="136"/>
      <c r="D65" s="136"/>
      <c r="E65" s="136"/>
      <c r="F65" s="136"/>
      <c r="G65" s="136"/>
      <c r="H65" s="136"/>
      <c r="I65" s="136"/>
      <c r="J65" s="136"/>
      <c r="K65" s="137"/>
    </row>
    <row r="66" spans="1:11" ht="15" hidden="1" outlineLevel="1">
      <c r="A66" s="70" t="s">
        <v>81</v>
      </c>
      <c r="B66" s="71"/>
      <c r="C66" s="71"/>
      <c r="D66" s="71"/>
      <c r="E66" s="71"/>
      <c r="F66" s="71"/>
      <c r="G66" s="71"/>
      <c r="H66" s="71"/>
      <c r="I66" s="71"/>
      <c r="J66" s="71"/>
      <c r="K66" s="72"/>
    </row>
    <row r="67" spans="1:11" ht="15" hidden="1" outlineLevel="1">
      <c r="A67" s="32" t="s">
        <v>38</v>
      </c>
      <c r="B67" s="27" t="s">
        <v>13</v>
      </c>
      <c r="C67" s="34"/>
      <c r="D67" s="34"/>
      <c r="E67" s="34"/>
      <c r="F67" s="34"/>
      <c r="G67" s="34"/>
      <c r="H67" s="34"/>
      <c r="I67" s="34"/>
      <c r="J67" s="34"/>
      <c r="K67" s="33"/>
    </row>
    <row r="68" spans="1:11" ht="15" hidden="1" outlineLevel="1">
      <c r="A68" s="4" t="s">
        <v>484</v>
      </c>
      <c r="B68" s="5"/>
      <c r="C68" s="4"/>
      <c r="D68" s="4">
        <v>0</v>
      </c>
      <c r="E68" s="4">
        <f>C68+D68</f>
        <v>0</v>
      </c>
      <c r="F68" s="4"/>
      <c r="G68" s="4">
        <v>0</v>
      </c>
      <c r="H68" s="4">
        <f>F68+G68</f>
        <v>0</v>
      </c>
      <c r="I68" s="4">
        <f>F68-C68</f>
        <v>0</v>
      </c>
      <c r="J68" s="4">
        <f>G68-D68</f>
        <v>0</v>
      </c>
      <c r="K68" s="4">
        <f>I68+J68</f>
        <v>0</v>
      </c>
    </row>
    <row r="69" spans="1:11" ht="15" hidden="1" outlineLevel="1">
      <c r="A69" s="89" t="s">
        <v>80</v>
      </c>
      <c r="B69" s="90"/>
      <c r="C69" s="90"/>
      <c r="D69" s="90"/>
      <c r="E69" s="90"/>
      <c r="F69" s="90"/>
      <c r="G69" s="90"/>
      <c r="H69" s="90"/>
      <c r="I69" s="90"/>
      <c r="J69" s="90"/>
      <c r="K69" s="91"/>
    </row>
    <row r="70" spans="1:11" ht="29.25" customHeight="1" hidden="1" outlineLevel="1">
      <c r="A70" s="136" t="s">
        <v>83</v>
      </c>
      <c r="B70" s="136"/>
      <c r="C70" s="136"/>
      <c r="D70" s="136"/>
      <c r="E70" s="136"/>
      <c r="F70" s="136"/>
      <c r="G70" s="136"/>
      <c r="H70" s="136"/>
      <c r="I70" s="136"/>
      <c r="J70" s="136"/>
      <c r="K70" s="137"/>
    </row>
    <row r="71" spans="1:11" ht="18.75" collapsed="1">
      <c r="A71" s="61" t="s">
        <v>20</v>
      </c>
      <c r="B71" s="61"/>
      <c r="C71" s="61"/>
      <c r="D71" s="61"/>
      <c r="E71" s="61"/>
      <c r="F71" s="61"/>
      <c r="G71" s="61"/>
      <c r="H71" s="61"/>
      <c r="I71" s="61"/>
      <c r="J71" s="61"/>
      <c r="K71" s="61"/>
    </row>
    <row r="72" ht="15">
      <c r="A72" s="2"/>
    </row>
    <row r="73" spans="1:11" ht="15.75">
      <c r="A73" s="69" t="s">
        <v>21</v>
      </c>
      <c r="B73" s="69"/>
      <c r="C73" s="69"/>
      <c r="D73" s="69"/>
      <c r="E73" s="69"/>
      <c r="F73" s="69"/>
      <c r="G73" s="69"/>
      <c r="H73" s="69"/>
      <c r="I73" s="69"/>
      <c r="J73" s="69"/>
      <c r="K73" s="69"/>
    </row>
    <row r="74" spans="1:11" ht="15" hidden="1" outlineLevel="1">
      <c r="A74" s="62" t="s">
        <v>474</v>
      </c>
      <c r="B74" s="62" t="s">
        <v>475</v>
      </c>
      <c r="C74" s="92" t="s">
        <v>22</v>
      </c>
      <c r="D74" s="93"/>
      <c r="E74" s="94"/>
      <c r="F74" s="92" t="s">
        <v>23</v>
      </c>
      <c r="G74" s="93"/>
      <c r="H74" s="94"/>
      <c r="I74" s="92" t="s">
        <v>474</v>
      </c>
      <c r="J74" s="93"/>
      <c r="K74" s="94"/>
    </row>
    <row r="75" spans="1:11" ht="15" hidden="1" outlineLevel="1">
      <c r="A75" s="114"/>
      <c r="B75" s="114"/>
      <c r="C75" s="95"/>
      <c r="D75" s="96"/>
      <c r="E75" s="97"/>
      <c r="F75" s="95"/>
      <c r="G75" s="96"/>
      <c r="H75" s="97"/>
      <c r="I75" s="95" t="s">
        <v>24</v>
      </c>
      <c r="J75" s="96"/>
      <c r="K75" s="97"/>
    </row>
    <row r="76" spans="1:11" ht="25.5" hidden="1" outlineLevel="1">
      <c r="A76" s="115"/>
      <c r="B76" s="115"/>
      <c r="C76" s="17" t="s">
        <v>479</v>
      </c>
      <c r="D76" s="17" t="s">
        <v>480</v>
      </c>
      <c r="E76" s="17" t="s">
        <v>481</v>
      </c>
      <c r="F76" s="17" t="s">
        <v>479</v>
      </c>
      <c r="G76" s="17" t="s">
        <v>480</v>
      </c>
      <c r="H76" s="17" t="s">
        <v>481</v>
      </c>
      <c r="I76" s="17" t="s">
        <v>479</v>
      </c>
      <c r="J76" s="17" t="s">
        <v>480</v>
      </c>
      <c r="K76" s="17" t="s">
        <v>481</v>
      </c>
    </row>
    <row r="77" spans="1:11" ht="15" hidden="1" outlineLevel="1">
      <c r="A77" s="17" t="s">
        <v>484</v>
      </c>
      <c r="B77" s="18" t="s">
        <v>483</v>
      </c>
      <c r="C77" s="17"/>
      <c r="D77" s="17"/>
      <c r="E77" s="17"/>
      <c r="F77" s="17"/>
      <c r="G77" s="17"/>
      <c r="H77" s="17"/>
      <c r="I77" s="17"/>
      <c r="J77" s="17"/>
      <c r="K77" s="17"/>
    </row>
    <row r="78" spans="1:11" ht="15" hidden="1" outlineLevel="1">
      <c r="A78" s="116" t="s">
        <v>25</v>
      </c>
      <c r="B78" s="117"/>
      <c r="C78" s="117"/>
      <c r="D78" s="117"/>
      <c r="E78" s="117"/>
      <c r="F78" s="117"/>
      <c r="G78" s="117"/>
      <c r="H78" s="117"/>
      <c r="I78" s="117"/>
      <c r="J78" s="117"/>
      <c r="K78" s="118"/>
    </row>
    <row r="79" spans="1:11" ht="15" hidden="1" outlineLevel="1">
      <c r="A79" s="17" t="s">
        <v>484</v>
      </c>
      <c r="B79" s="18" t="s">
        <v>485</v>
      </c>
      <c r="C79" s="17" t="s">
        <v>484</v>
      </c>
      <c r="D79" s="17" t="s">
        <v>484</v>
      </c>
      <c r="E79" s="17" t="s">
        <v>484</v>
      </c>
      <c r="F79" s="17" t="s">
        <v>484</v>
      </c>
      <c r="G79" s="17" t="s">
        <v>484</v>
      </c>
      <c r="H79" s="17" t="s">
        <v>484</v>
      </c>
      <c r="I79" s="17" t="s">
        <v>484</v>
      </c>
      <c r="J79" s="17" t="s">
        <v>484</v>
      </c>
      <c r="K79" s="17" t="s">
        <v>484</v>
      </c>
    </row>
    <row r="80" spans="1:11" ht="38.25" hidden="1" outlineLevel="1">
      <c r="A80" s="17" t="s">
        <v>484</v>
      </c>
      <c r="B80" s="18" t="s">
        <v>12</v>
      </c>
      <c r="C80" s="17" t="s">
        <v>484</v>
      </c>
      <c r="D80" s="17" t="s">
        <v>484</v>
      </c>
      <c r="E80" s="17" t="s">
        <v>484</v>
      </c>
      <c r="F80" s="17" t="s">
        <v>484</v>
      </c>
      <c r="G80" s="17" t="s">
        <v>484</v>
      </c>
      <c r="H80" s="17" t="s">
        <v>484</v>
      </c>
      <c r="I80" s="17" t="s">
        <v>484</v>
      </c>
      <c r="J80" s="17" t="s">
        <v>484</v>
      </c>
      <c r="K80" s="17" t="s">
        <v>484</v>
      </c>
    </row>
    <row r="81" spans="1:11" ht="15" hidden="1" outlineLevel="1">
      <c r="A81" s="119"/>
      <c r="B81" s="120"/>
      <c r="C81" s="120"/>
      <c r="D81" s="120"/>
      <c r="E81" s="120"/>
      <c r="F81" s="120"/>
      <c r="G81" s="120"/>
      <c r="H81" s="120"/>
      <c r="I81" s="120"/>
      <c r="J81" s="120"/>
      <c r="K81" s="121"/>
    </row>
    <row r="82" spans="1:11" ht="15" hidden="1" outlineLevel="1">
      <c r="A82" s="17" t="s">
        <v>482</v>
      </c>
      <c r="B82" s="18" t="s">
        <v>13</v>
      </c>
      <c r="C82" s="17" t="s">
        <v>484</v>
      </c>
      <c r="D82" s="17" t="s">
        <v>484</v>
      </c>
      <c r="E82" s="17" t="s">
        <v>484</v>
      </c>
      <c r="F82" s="17" t="s">
        <v>484</v>
      </c>
      <c r="G82" s="17" t="s">
        <v>484</v>
      </c>
      <c r="H82" s="17" t="s">
        <v>484</v>
      </c>
      <c r="I82" s="17" t="s">
        <v>484</v>
      </c>
      <c r="J82" s="17" t="s">
        <v>484</v>
      </c>
      <c r="K82" s="17" t="s">
        <v>484</v>
      </c>
    </row>
    <row r="83" spans="1:11" ht="15" hidden="1" outlineLevel="1">
      <c r="A83" s="17" t="s">
        <v>484</v>
      </c>
      <c r="B83" s="18" t="s">
        <v>14</v>
      </c>
      <c r="C83" s="17"/>
      <c r="D83" s="17"/>
      <c r="E83" s="17"/>
      <c r="F83" s="17"/>
      <c r="G83" s="17"/>
      <c r="H83" s="17"/>
      <c r="I83" s="17"/>
      <c r="J83" s="17"/>
      <c r="K83" s="17"/>
    </row>
    <row r="84" spans="1:11" ht="15" hidden="1" outlineLevel="1">
      <c r="A84" s="17" t="s">
        <v>498</v>
      </c>
      <c r="B84" s="18" t="s">
        <v>15</v>
      </c>
      <c r="C84" s="17"/>
      <c r="D84" s="17"/>
      <c r="E84" s="17"/>
      <c r="F84" s="17"/>
      <c r="G84" s="17"/>
      <c r="H84" s="17"/>
      <c r="I84" s="17"/>
      <c r="J84" s="17"/>
      <c r="K84" s="17"/>
    </row>
    <row r="85" spans="1:11" ht="25.5" hidden="1" outlineLevel="1">
      <c r="A85" s="17" t="s">
        <v>484</v>
      </c>
      <c r="B85" s="18" t="s">
        <v>16</v>
      </c>
      <c r="C85" s="17"/>
      <c r="D85" s="17"/>
      <c r="E85" s="17"/>
      <c r="F85" s="17"/>
      <c r="G85" s="17"/>
      <c r="H85" s="17"/>
      <c r="I85" s="17"/>
      <c r="J85" s="17"/>
      <c r="K85" s="17"/>
    </row>
    <row r="86" spans="1:11" ht="15" hidden="1" outlineLevel="1">
      <c r="A86" s="17" t="s">
        <v>5</v>
      </c>
      <c r="B86" s="18" t="s">
        <v>17</v>
      </c>
      <c r="C86" s="17"/>
      <c r="D86" s="17"/>
      <c r="E86" s="17"/>
      <c r="F86" s="17"/>
      <c r="G86" s="17"/>
      <c r="H86" s="17"/>
      <c r="I86" s="17"/>
      <c r="J86" s="17"/>
      <c r="K86" s="17"/>
    </row>
    <row r="87" spans="1:11" ht="25.5" hidden="1" outlineLevel="1">
      <c r="A87" s="17" t="s">
        <v>484</v>
      </c>
      <c r="B87" s="18" t="s">
        <v>18</v>
      </c>
      <c r="C87" s="17"/>
      <c r="D87" s="17"/>
      <c r="E87" s="17"/>
      <c r="F87" s="17"/>
      <c r="G87" s="17"/>
      <c r="H87" s="17"/>
      <c r="I87" s="17"/>
      <c r="J87" s="17"/>
      <c r="K87" s="17"/>
    </row>
    <row r="88" spans="1:11" ht="25.5" hidden="1" outlineLevel="1">
      <c r="A88" s="17" t="s">
        <v>484</v>
      </c>
      <c r="B88" s="18" t="s">
        <v>19</v>
      </c>
      <c r="C88" s="17"/>
      <c r="D88" s="17"/>
      <c r="E88" s="17"/>
      <c r="F88" s="17"/>
      <c r="G88" s="17"/>
      <c r="H88" s="17"/>
      <c r="I88" s="17"/>
      <c r="J88" s="17"/>
      <c r="K88" s="17"/>
    </row>
    <row r="89" spans="1:11" ht="15" hidden="1" outlineLevel="1">
      <c r="A89" s="116" t="s">
        <v>26</v>
      </c>
      <c r="B89" s="117"/>
      <c r="C89" s="117"/>
      <c r="D89" s="117"/>
      <c r="E89" s="117"/>
      <c r="F89" s="117"/>
      <c r="G89" s="117"/>
      <c r="H89" s="117"/>
      <c r="I89" s="117"/>
      <c r="J89" s="117"/>
      <c r="K89" s="118"/>
    </row>
    <row r="90" spans="1:11" ht="6.75" customHeight="1" collapsed="1">
      <c r="A90" s="63"/>
      <c r="B90" s="63"/>
      <c r="C90" s="63"/>
      <c r="D90" s="63"/>
      <c r="E90" s="63"/>
      <c r="F90" s="63"/>
      <c r="G90" s="63"/>
      <c r="H90" s="63"/>
      <c r="I90" s="63"/>
      <c r="J90" s="63"/>
      <c r="K90" s="63"/>
    </row>
    <row r="91" spans="1:11" ht="15.75">
      <c r="A91" s="60" t="s">
        <v>27</v>
      </c>
      <c r="B91" s="60"/>
      <c r="C91" s="60"/>
      <c r="D91" s="60"/>
      <c r="E91" s="60"/>
      <c r="F91" s="60"/>
      <c r="G91" s="60"/>
      <c r="H91" s="60"/>
      <c r="I91" s="60"/>
      <c r="J91" s="60"/>
      <c r="K91" s="60"/>
    </row>
    <row r="92" spans="1:11" ht="72" hidden="1" outlineLevel="1">
      <c r="A92" s="19" t="s">
        <v>28</v>
      </c>
      <c r="B92" s="19" t="s">
        <v>29</v>
      </c>
      <c r="C92" s="19" t="s">
        <v>30</v>
      </c>
      <c r="D92" s="19" t="s">
        <v>31</v>
      </c>
      <c r="E92" s="19" t="s">
        <v>32</v>
      </c>
      <c r="F92" s="19" t="s">
        <v>33</v>
      </c>
      <c r="G92" s="19" t="s">
        <v>34</v>
      </c>
      <c r="H92" s="19" t="s">
        <v>35</v>
      </c>
      <c r="I92" s="16"/>
      <c r="J92" s="16"/>
      <c r="K92" s="16"/>
    </row>
    <row r="93" spans="1:11" ht="15" hidden="1" outlineLevel="1">
      <c r="A93" s="19">
        <v>1</v>
      </c>
      <c r="B93" s="19">
        <v>2</v>
      </c>
      <c r="C93" s="19">
        <v>3</v>
      </c>
      <c r="D93" s="19">
        <v>4</v>
      </c>
      <c r="E93" s="19">
        <v>5</v>
      </c>
      <c r="F93" s="19" t="s">
        <v>36</v>
      </c>
      <c r="G93" s="19">
        <v>7</v>
      </c>
      <c r="H93" s="19" t="s">
        <v>37</v>
      </c>
      <c r="I93" s="16"/>
      <c r="J93" s="16"/>
      <c r="K93" s="16"/>
    </row>
    <row r="94" spans="1:11" ht="15" hidden="1" outlineLevel="1">
      <c r="A94" s="104" t="s">
        <v>38</v>
      </c>
      <c r="B94" s="20" t="s">
        <v>39</v>
      </c>
      <c r="C94" s="104" t="s">
        <v>41</v>
      </c>
      <c r="D94" s="98"/>
      <c r="E94" s="98"/>
      <c r="F94" s="98"/>
      <c r="G94" s="104" t="s">
        <v>41</v>
      </c>
      <c r="H94" s="104" t="s">
        <v>41</v>
      </c>
      <c r="I94" s="16"/>
      <c r="J94" s="16"/>
      <c r="K94" s="16"/>
    </row>
    <row r="95" spans="1:11" ht="15" hidden="1" outlineLevel="1">
      <c r="A95" s="105"/>
      <c r="B95" s="21" t="s">
        <v>40</v>
      </c>
      <c r="C95" s="105"/>
      <c r="D95" s="99"/>
      <c r="E95" s="99"/>
      <c r="F95" s="99"/>
      <c r="G95" s="105"/>
      <c r="H95" s="105"/>
      <c r="I95" s="16"/>
      <c r="J95" s="16"/>
      <c r="K95" s="16"/>
    </row>
    <row r="96" spans="1:11" ht="15" hidden="1" outlineLevel="1">
      <c r="A96" s="19"/>
      <c r="B96" s="22" t="s">
        <v>42</v>
      </c>
      <c r="C96" s="19" t="s">
        <v>41</v>
      </c>
      <c r="D96" s="22"/>
      <c r="E96" s="22"/>
      <c r="F96" s="22"/>
      <c r="G96" s="19" t="s">
        <v>41</v>
      </c>
      <c r="H96" s="19" t="s">
        <v>41</v>
      </c>
      <c r="I96" s="16"/>
      <c r="J96" s="16"/>
      <c r="K96" s="16"/>
    </row>
    <row r="97" spans="1:11" ht="36" hidden="1" outlineLevel="1">
      <c r="A97" s="19"/>
      <c r="B97" s="22" t="s">
        <v>43</v>
      </c>
      <c r="C97" s="19" t="s">
        <v>41</v>
      </c>
      <c r="D97" s="22"/>
      <c r="E97" s="22"/>
      <c r="F97" s="22"/>
      <c r="G97" s="19" t="s">
        <v>41</v>
      </c>
      <c r="H97" s="19" t="s">
        <v>41</v>
      </c>
      <c r="I97" s="16"/>
      <c r="J97" s="16"/>
      <c r="K97" s="16"/>
    </row>
    <row r="98" spans="1:11" ht="15" hidden="1" outlineLevel="1">
      <c r="A98" s="19"/>
      <c r="B98" s="22" t="s">
        <v>44</v>
      </c>
      <c r="C98" s="19" t="s">
        <v>41</v>
      </c>
      <c r="D98" s="22"/>
      <c r="E98" s="22"/>
      <c r="F98" s="22"/>
      <c r="G98" s="19" t="s">
        <v>41</v>
      </c>
      <c r="H98" s="19" t="s">
        <v>41</v>
      </c>
      <c r="I98" s="16"/>
      <c r="J98" s="16"/>
      <c r="K98" s="16"/>
    </row>
    <row r="99" spans="1:11" ht="15" hidden="1" outlineLevel="1">
      <c r="A99" s="19"/>
      <c r="B99" s="22" t="s">
        <v>45</v>
      </c>
      <c r="C99" s="19" t="s">
        <v>41</v>
      </c>
      <c r="D99" s="22"/>
      <c r="E99" s="22"/>
      <c r="F99" s="22"/>
      <c r="G99" s="19" t="s">
        <v>41</v>
      </c>
      <c r="H99" s="19" t="s">
        <v>41</v>
      </c>
      <c r="I99" s="16"/>
      <c r="J99" s="16"/>
      <c r="K99" s="16"/>
    </row>
    <row r="100" spans="1:11" ht="15" hidden="1" outlineLevel="1">
      <c r="A100" s="101" t="s">
        <v>46</v>
      </c>
      <c r="B100" s="102"/>
      <c r="C100" s="102"/>
      <c r="D100" s="102"/>
      <c r="E100" s="102"/>
      <c r="F100" s="102"/>
      <c r="G100" s="102"/>
      <c r="H100" s="103"/>
      <c r="I100" s="16"/>
      <c r="J100" s="16"/>
      <c r="K100" s="16"/>
    </row>
    <row r="101" spans="1:11" ht="15" hidden="1" outlineLevel="1">
      <c r="A101" s="104" t="s">
        <v>47</v>
      </c>
      <c r="B101" s="20" t="s">
        <v>48</v>
      </c>
      <c r="C101" s="104" t="s">
        <v>41</v>
      </c>
      <c r="D101" s="98"/>
      <c r="E101" s="98"/>
      <c r="F101" s="98"/>
      <c r="G101" s="104" t="s">
        <v>41</v>
      </c>
      <c r="H101" s="104" t="s">
        <v>41</v>
      </c>
      <c r="I101" s="16"/>
      <c r="J101" s="16"/>
      <c r="K101" s="16"/>
    </row>
    <row r="102" spans="1:11" ht="15" hidden="1" outlineLevel="1">
      <c r="A102" s="105"/>
      <c r="B102" s="21" t="s">
        <v>40</v>
      </c>
      <c r="C102" s="105"/>
      <c r="D102" s="99"/>
      <c r="E102" s="99"/>
      <c r="F102" s="99"/>
      <c r="G102" s="105"/>
      <c r="H102" s="105"/>
      <c r="I102" s="16"/>
      <c r="J102" s="16"/>
      <c r="K102" s="16"/>
    </row>
    <row r="103" spans="1:11" ht="15" hidden="1" outlineLevel="1">
      <c r="A103" s="101" t="s">
        <v>49</v>
      </c>
      <c r="B103" s="102"/>
      <c r="C103" s="102"/>
      <c r="D103" s="102"/>
      <c r="E103" s="102"/>
      <c r="F103" s="102"/>
      <c r="G103" s="102"/>
      <c r="H103" s="103"/>
      <c r="I103" s="16"/>
      <c r="J103" s="16"/>
      <c r="K103" s="16"/>
    </row>
    <row r="104" spans="1:11" ht="15" hidden="1" outlineLevel="1">
      <c r="A104" s="101" t="s">
        <v>50</v>
      </c>
      <c r="B104" s="102"/>
      <c r="C104" s="102"/>
      <c r="D104" s="102"/>
      <c r="E104" s="102"/>
      <c r="F104" s="102"/>
      <c r="G104" s="102"/>
      <c r="H104" s="103"/>
      <c r="I104" s="16"/>
      <c r="J104" s="16"/>
      <c r="K104" s="16"/>
    </row>
    <row r="105" spans="1:11" ht="15" hidden="1" outlineLevel="1">
      <c r="A105" s="23">
        <v>1</v>
      </c>
      <c r="B105" s="24" t="s">
        <v>51</v>
      </c>
      <c r="C105" s="22"/>
      <c r="D105" s="22"/>
      <c r="E105" s="22"/>
      <c r="F105" s="22"/>
      <c r="G105" s="22"/>
      <c r="H105" s="22"/>
      <c r="I105" s="16"/>
      <c r="J105" s="16"/>
      <c r="K105" s="16"/>
    </row>
    <row r="106" spans="1:11" ht="15" hidden="1" outlineLevel="1">
      <c r="A106" s="19"/>
      <c r="B106" s="25" t="s">
        <v>52</v>
      </c>
      <c r="C106" s="22"/>
      <c r="D106" s="22"/>
      <c r="E106" s="22"/>
      <c r="F106" s="22"/>
      <c r="G106" s="22"/>
      <c r="H106" s="22"/>
      <c r="I106" s="16"/>
      <c r="J106" s="16"/>
      <c r="K106" s="16"/>
    </row>
    <row r="107" spans="1:11" ht="15" hidden="1" outlineLevel="1">
      <c r="A107" s="101" t="s">
        <v>53</v>
      </c>
      <c r="B107" s="102"/>
      <c r="C107" s="102"/>
      <c r="D107" s="102"/>
      <c r="E107" s="102"/>
      <c r="F107" s="102"/>
      <c r="G107" s="102"/>
      <c r="H107" s="103"/>
      <c r="I107" s="16"/>
      <c r="J107" s="16"/>
      <c r="K107" s="16"/>
    </row>
    <row r="108" spans="1:11" ht="15" hidden="1" outlineLevel="1">
      <c r="A108" s="19"/>
      <c r="B108" s="22" t="s">
        <v>54</v>
      </c>
      <c r="C108" s="22"/>
      <c r="D108" s="22"/>
      <c r="E108" s="22"/>
      <c r="F108" s="22"/>
      <c r="G108" s="22"/>
      <c r="H108" s="22"/>
      <c r="I108" s="16"/>
      <c r="J108" s="16"/>
      <c r="K108" s="16"/>
    </row>
    <row r="109" spans="1:11" ht="15" hidden="1" outlineLevel="1">
      <c r="A109" s="19"/>
      <c r="B109" s="22" t="s">
        <v>55</v>
      </c>
      <c r="C109" s="22"/>
      <c r="D109" s="22"/>
      <c r="E109" s="22"/>
      <c r="F109" s="22"/>
      <c r="G109" s="22"/>
      <c r="H109" s="22"/>
      <c r="I109" s="16"/>
      <c r="J109" s="16"/>
      <c r="K109" s="16"/>
    </row>
    <row r="110" spans="1:11" ht="15" hidden="1" outlineLevel="1">
      <c r="A110" s="19"/>
      <c r="B110" s="22" t="s">
        <v>56</v>
      </c>
      <c r="C110" s="22"/>
      <c r="D110" s="22"/>
      <c r="E110" s="22"/>
      <c r="F110" s="22"/>
      <c r="G110" s="22"/>
      <c r="H110" s="22"/>
      <c r="I110" s="16"/>
      <c r="J110" s="16"/>
      <c r="K110" s="16"/>
    </row>
    <row r="111" spans="1:11" ht="15" hidden="1" outlineLevel="1">
      <c r="A111" s="19"/>
      <c r="B111" s="25" t="s">
        <v>57</v>
      </c>
      <c r="C111" s="22"/>
      <c r="D111" s="22"/>
      <c r="E111" s="22"/>
      <c r="F111" s="22"/>
      <c r="G111" s="22"/>
      <c r="H111" s="22"/>
      <c r="I111" s="16"/>
      <c r="J111" s="16"/>
      <c r="K111" s="16"/>
    </row>
    <row r="112" spans="1:11" ht="15" hidden="1" outlineLevel="1">
      <c r="A112" s="101" t="s">
        <v>58</v>
      </c>
      <c r="B112" s="102"/>
      <c r="C112" s="102"/>
      <c r="D112" s="102"/>
      <c r="E112" s="102"/>
      <c r="F112" s="102"/>
      <c r="G112" s="102"/>
      <c r="H112" s="103"/>
      <c r="I112" s="16"/>
      <c r="J112" s="16"/>
      <c r="K112" s="16"/>
    </row>
    <row r="113" spans="1:11" ht="15" hidden="1" outlineLevel="1">
      <c r="A113" s="19"/>
      <c r="B113" s="22" t="s">
        <v>54</v>
      </c>
      <c r="C113" s="22"/>
      <c r="D113" s="22"/>
      <c r="E113" s="22"/>
      <c r="F113" s="22"/>
      <c r="G113" s="22"/>
      <c r="H113" s="22"/>
      <c r="I113" s="16"/>
      <c r="J113" s="16"/>
      <c r="K113" s="16"/>
    </row>
    <row r="114" spans="1:11" ht="15" hidden="1" outlineLevel="1">
      <c r="A114" s="19"/>
      <c r="B114" s="22" t="s">
        <v>55</v>
      </c>
      <c r="C114" s="22"/>
      <c r="D114" s="22"/>
      <c r="E114" s="22"/>
      <c r="F114" s="22"/>
      <c r="G114" s="22"/>
      <c r="H114" s="22"/>
      <c r="I114" s="16"/>
      <c r="J114" s="16"/>
      <c r="K114" s="16"/>
    </row>
    <row r="115" spans="1:11" ht="15" hidden="1" outlineLevel="1">
      <c r="A115" s="19"/>
      <c r="B115" s="22" t="s">
        <v>56</v>
      </c>
      <c r="C115" s="22"/>
      <c r="D115" s="22"/>
      <c r="E115" s="22"/>
      <c r="F115" s="22"/>
      <c r="G115" s="22"/>
      <c r="H115" s="22"/>
      <c r="I115" s="16"/>
      <c r="J115" s="16"/>
      <c r="K115" s="16"/>
    </row>
    <row r="116" spans="1:11" ht="24" hidden="1" outlineLevel="1">
      <c r="A116" s="23">
        <v>43498</v>
      </c>
      <c r="B116" s="24" t="s">
        <v>59</v>
      </c>
      <c r="C116" s="19" t="s">
        <v>41</v>
      </c>
      <c r="D116" s="19"/>
      <c r="E116" s="19"/>
      <c r="F116" s="19"/>
      <c r="G116" s="19" t="s">
        <v>41</v>
      </c>
      <c r="H116" s="19" t="s">
        <v>41</v>
      </c>
      <c r="I116" s="16"/>
      <c r="J116" s="16"/>
      <c r="K116" s="16"/>
    </row>
    <row r="117" ht="6" customHeight="1" collapsed="1">
      <c r="A117" s="9"/>
    </row>
    <row r="118" spans="1:11" ht="15.75">
      <c r="A118" s="84" t="s">
        <v>60</v>
      </c>
      <c r="B118" s="84"/>
      <c r="C118" s="84"/>
      <c r="D118" s="84"/>
      <c r="E118" s="84"/>
      <c r="F118" s="84"/>
      <c r="G118" s="84"/>
      <c r="H118" s="84"/>
      <c r="I118" s="84"/>
      <c r="J118" s="84"/>
      <c r="K118" s="84"/>
    </row>
    <row r="119" spans="1:11" ht="15.75" hidden="1" outlineLevel="1">
      <c r="A119" s="109" t="s">
        <v>61</v>
      </c>
      <c r="B119" s="109"/>
      <c r="C119" s="109"/>
      <c r="D119" s="109"/>
      <c r="E119" s="109"/>
      <c r="F119" s="109"/>
      <c r="G119" s="109"/>
      <c r="H119" s="109"/>
      <c r="I119" s="109"/>
      <c r="J119" s="109"/>
      <c r="K119" s="109"/>
    </row>
    <row r="120" ht="4.5" customHeight="1" collapsed="1">
      <c r="A120" s="2"/>
    </row>
    <row r="121" spans="1:11" ht="15.75">
      <c r="A121" s="84" t="s">
        <v>261</v>
      </c>
      <c r="B121" s="84"/>
      <c r="C121" s="84"/>
      <c r="D121" s="84"/>
      <c r="E121" s="84"/>
      <c r="F121" s="84"/>
      <c r="G121" s="84"/>
      <c r="H121" s="84"/>
      <c r="I121" s="84"/>
      <c r="J121" s="84"/>
      <c r="K121" s="84"/>
    </row>
    <row r="122" ht="5.25" customHeight="1">
      <c r="A122" s="2"/>
    </row>
    <row r="123" spans="1:11" ht="32.25" customHeight="1">
      <c r="A123" s="84" t="s">
        <v>278</v>
      </c>
      <c r="B123" s="84"/>
      <c r="C123" s="139" t="s">
        <v>277</v>
      </c>
      <c r="D123" s="139"/>
      <c r="E123" s="139"/>
      <c r="F123" s="139"/>
      <c r="G123" s="139"/>
      <c r="H123" s="139"/>
      <c r="I123" s="139"/>
      <c r="J123" s="139"/>
      <c r="K123" s="139"/>
    </row>
    <row r="124" spans="1:11" ht="6" customHeight="1">
      <c r="A124" s="86"/>
      <c r="B124" s="84"/>
      <c r="C124" s="84"/>
      <c r="D124" s="84"/>
      <c r="E124" s="84"/>
      <c r="F124" s="84"/>
      <c r="G124" s="84"/>
      <c r="H124" s="84"/>
      <c r="I124" s="84"/>
      <c r="J124" s="84"/>
      <c r="K124" s="84"/>
    </row>
    <row r="125" spans="1:11" ht="38.25" customHeight="1">
      <c r="A125" s="85" t="s">
        <v>88</v>
      </c>
      <c r="B125" s="85"/>
      <c r="C125" s="86" t="s">
        <v>104</v>
      </c>
      <c r="D125" s="86"/>
      <c r="E125" s="86"/>
      <c r="F125" s="86"/>
      <c r="G125" s="86"/>
      <c r="H125" s="86"/>
      <c r="I125" s="86"/>
      <c r="J125" s="86"/>
      <c r="K125" s="86"/>
    </row>
    <row r="126" spans="1:11" ht="6.75" customHeight="1">
      <c r="A126" s="11"/>
      <c r="B126" s="12"/>
      <c r="C126" s="12"/>
      <c r="D126" s="12"/>
      <c r="E126" s="12"/>
      <c r="F126" s="12"/>
      <c r="G126" s="12"/>
      <c r="H126" s="12"/>
      <c r="I126" s="12"/>
      <c r="J126" s="12"/>
      <c r="K126" s="12"/>
    </row>
    <row r="127" spans="1:11" ht="19.5" customHeight="1">
      <c r="A127" s="85" t="s">
        <v>279</v>
      </c>
      <c r="B127" s="85"/>
      <c r="C127" s="86" t="s">
        <v>105</v>
      </c>
      <c r="D127" s="86"/>
      <c r="E127" s="86"/>
      <c r="F127" s="86"/>
      <c r="G127" s="86"/>
      <c r="H127" s="86"/>
      <c r="I127" s="86"/>
      <c r="J127" s="86"/>
      <c r="K127" s="86"/>
    </row>
    <row r="128" spans="1:11" ht="6" customHeight="1">
      <c r="A128" s="11"/>
      <c r="B128" s="84"/>
      <c r="C128" s="84"/>
      <c r="D128" s="84"/>
      <c r="E128" s="84"/>
      <c r="F128" s="84"/>
      <c r="G128" s="84"/>
      <c r="H128" s="84"/>
      <c r="I128" s="84"/>
      <c r="J128" s="84"/>
      <c r="K128" s="84"/>
    </row>
    <row r="129" spans="1:11" ht="39" customHeight="1">
      <c r="A129" s="85" t="s">
        <v>85</v>
      </c>
      <c r="B129" s="85"/>
      <c r="C129" s="86" t="s">
        <v>284</v>
      </c>
      <c r="D129" s="86"/>
      <c r="E129" s="86"/>
      <c r="F129" s="86"/>
      <c r="G129" s="86"/>
      <c r="H129" s="86"/>
      <c r="I129" s="86"/>
      <c r="J129" s="86"/>
      <c r="K129" s="86"/>
    </row>
    <row r="130" spans="1:11" ht="8.25" customHeight="1">
      <c r="A130" s="13"/>
      <c r="B130" s="12"/>
      <c r="C130" s="12"/>
      <c r="D130" s="12"/>
      <c r="E130" s="12"/>
      <c r="F130" s="12"/>
      <c r="G130" s="12"/>
      <c r="H130" s="12"/>
      <c r="I130" s="12"/>
      <c r="J130" s="12"/>
      <c r="K130" s="12"/>
    </row>
    <row r="131" spans="1:11" ht="63.75" customHeight="1">
      <c r="A131" s="1"/>
      <c r="B131" s="36" t="s">
        <v>263</v>
      </c>
      <c r="C131" s="113" t="s">
        <v>90</v>
      </c>
      <c r="D131" s="113"/>
      <c r="E131" s="113"/>
      <c r="F131" s="113"/>
      <c r="G131" s="73"/>
      <c r="H131" s="73"/>
      <c r="I131" s="111" t="s">
        <v>262</v>
      </c>
      <c r="J131" s="111"/>
      <c r="K131" s="111"/>
    </row>
    <row r="132" spans="1:11" ht="15.75">
      <c r="A132" s="1"/>
      <c r="B132" s="35"/>
      <c r="C132" s="110" t="s">
        <v>91</v>
      </c>
      <c r="D132" s="110"/>
      <c r="E132" s="110"/>
      <c r="F132" s="110"/>
      <c r="G132" s="1"/>
      <c r="H132" s="1"/>
      <c r="I132" s="1"/>
      <c r="J132" s="110" t="s">
        <v>92</v>
      </c>
      <c r="K132" s="110"/>
    </row>
  </sheetData>
  <sheetProtection/>
  <mergeCells count="91">
    <mergeCell ref="A5:K5"/>
    <mergeCell ref="A17:A18"/>
    <mergeCell ref="B17:B18"/>
    <mergeCell ref="A6:K6"/>
    <mergeCell ref="A7:K7"/>
    <mergeCell ref="A8:K8"/>
    <mergeCell ref="A9:K9"/>
    <mergeCell ref="A11:K11"/>
    <mergeCell ref="A10:K10"/>
    <mergeCell ref="A15:K15"/>
    <mergeCell ref="A45:E45"/>
    <mergeCell ref="C17:E17"/>
    <mergeCell ref="F17:H17"/>
    <mergeCell ref="I17:K17"/>
    <mergeCell ref="A20:K20"/>
    <mergeCell ref="A26:K26"/>
    <mergeCell ref="A27:K27"/>
    <mergeCell ref="A33:E33"/>
    <mergeCell ref="A40:E40"/>
    <mergeCell ref="A24:K24"/>
    <mergeCell ref="I1:K1"/>
    <mergeCell ref="I2:K2"/>
    <mergeCell ref="A3:K3"/>
    <mergeCell ref="A4:K4"/>
    <mergeCell ref="A14:K14"/>
    <mergeCell ref="A12:K12"/>
    <mergeCell ref="A13:K13"/>
    <mergeCell ref="I75:K75"/>
    <mergeCell ref="A55:K55"/>
    <mergeCell ref="A71:K71"/>
    <mergeCell ref="A73:K73"/>
    <mergeCell ref="I74:K74"/>
    <mergeCell ref="A61:K61"/>
    <mergeCell ref="A64:K64"/>
    <mergeCell ref="A58:K58"/>
    <mergeCell ref="A47:K47"/>
    <mergeCell ref="A48:K48"/>
    <mergeCell ref="I49:K49"/>
    <mergeCell ref="A51:K51"/>
    <mergeCell ref="F49:H49"/>
    <mergeCell ref="A49:A50"/>
    <mergeCell ref="B49:B50"/>
    <mergeCell ref="C74:E75"/>
    <mergeCell ref="F74:H75"/>
    <mergeCell ref="A65:K65"/>
    <mergeCell ref="A70:K70"/>
    <mergeCell ref="D94:D95"/>
    <mergeCell ref="E94:E95"/>
    <mergeCell ref="C49:E49"/>
    <mergeCell ref="A89:K89"/>
    <mergeCell ref="A91:K91"/>
    <mergeCell ref="A66:K66"/>
    <mergeCell ref="A69:K69"/>
    <mergeCell ref="A81:K81"/>
    <mergeCell ref="A74:A76"/>
    <mergeCell ref="B74:B76"/>
    <mergeCell ref="A104:H104"/>
    <mergeCell ref="A107:H107"/>
    <mergeCell ref="A112:H112"/>
    <mergeCell ref="A78:K78"/>
    <mergeCell ref="F94:F95"/>
    <mergeCell ref="G94:G95"/>
    <mergeCell ref="H94:H95"/>
    <mergeCell ref="A100:H100"/>
    <mergeCell ref="A94:A95"/>
    <mergeCell ref="C94:C95"/>
    <mergeCell ref="F101:F102"/>
    <mergeCell ref="G101:G102"/>
    <mergeCell ref="H101:H102"/>
    <mergeCell ref="A103:H103"/>
    <mergeCell ref="A101:A102"/>
    <mergeCell ref="C101:C102"/>
    <mergeCell ref="D101:D102"/>
    <mergeCell ref="E101:E102"/>
    <mergeCell ref="A124:K124"/>
    <mergeCell ref="A125:B125"/>
    <mergeCell ref="C125:K125"/>
    <mergeCell ref="C129:K129"/>
    <mergeCell ref="B128:K128"/>
    <mergeCell ref="A129:B129"/>
    <mergeCell ref="C127:K127"/>
    <mergeCell ref="C132:F132"/>
    <mergeCell ref="J132:K132"/>
    <mergeCell ref="A118:K118"/>
    <mergeCell ref="A119:K119"/>
    <mergeCell ref="A121:K121"/>
    <mergeCell ref="A127:B127"/>
    <mergeCell ref="C131:F131"/>
    <mergeCell ref="I131:K131"/>
    <mergeCell ref="A123:B123"/>
    <mergeCell ref="C123:K123"/>
  </mergeCells>
  <printOptions/>
  <pageMargins left="0.7086614173228347" right="0.31496062992125984" top="0.2755905511811024" bottom="0.2755905511811024" header="0.31496062992125984" footer="0.31496062992125984"/>
  <pageSetup fitToHeight="1" fitToWidth="1"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AB145"/>
  <sheetViews>
    <sheetView zoomScalePageLayoutView="0" workbookViewId="0" topLeftCell="A1">
      <selection activeCell="E151" sqref="E151"/>
    </sheetView>
  </sheetViews>
  <sheetFormatPr defaultColWidth="9.140625" defaultRowHeight="15" outlineLevelRow="1"/>
  <cols>
    <col min="2" max="2" width="25.00390625" style="0" customWidth="1"/>
    <col min="4" max="4" width="12.140625" style="0" customWidth="1"/>
    <col min="6" max="6" width="9.57421875" style="0" customWidth="1"/>
    <col min="7" max="7" width="12.8515625" style="0" customWidth="1"/>
    <col min="10" max="10" width="11.8515625" style="0" customWidth="1"/>
  </cols>
  <sheetData>
    <row r="1" spans="2:11" ht="15.75">
      <c r="B1" s="1"/>
      <c r="C1" s="1"/>
      <c r="D1" s="1"/>
      <c r="E1" s="1"/>
      <c r="F1" s="1"/>
      <c r="G1" s="1"/>
      <c r="H1" s="1"/>
      <c r="I1" s="106" t="s">
        <v>465</v>
      </c>
      <c r="J1" s="106"/>
      <c r="K1" s="106"/>
    </row>
    <row r="2" spans="2:11" ht="36.75" customHeight="1">
      <c r="B2" s="1"/>
      <c r="C2" s="1"/>
      <c r="D2" s="1"/>
      <c r="E2" s="1"/>
      <c r="F2" s="1"/>
      <c r="G2" s="1"/>
      <c r="H2" s="1"/>
      <c r="I2" s="106" t="s">
        <v>466</v>
      </c>
      <c r="J2" s="106"/>
      <c r="K2" s="106"/>
    </row>
    <row r="3" spans="1:11" ht="15.75">
      <c r="A3" s="107"/>
      <c r="B3" s="107"/>
      <c r="C3" s="107"/>
      <c r="D3" s="107"/>
      <c r="E3" s="107"/>
      <c r="F3" s="107"/>
      <c r="G3" s="107"/>
      <c r="H3" s="107"/>
      <c r="I3" s="107"/>
      <c r="J3" s="107"/>
      <c r="K3" s="107"/>
    </row>
    <row r="4" spans="1:11" ht="15.75">
      <c r="A4" s="108" t="s">
        <v>467</v>
      </c>
      <c r="B4" s="108"/>
      <c r="C4" s="108"/>
      <c r="D4" s="108"/>
      <c r="E4" s="108"/>
      <c r="F4" s="108"/>
      <c r="G4" s="108"/>
      <c r="H4" s="108"/>
      <c r="I4" s="108"/>
      <c r="J4" s="108"/>
      <c r="K4" s="108"/>
    </row>
    <row r="5" spans="1:11" ht="15.75">
      <c r="A5" s="108" t="s">
        <v>64</v>
      </c>
      <c r="B5" s="108"/>
      <c r="C5" s="108"/>
      <c r="D5" s="108"/>
      <c r="E5" s="108"/>
      <c r="F5" s="108"/>
      <c r="G5" s="108"/>
      <c r="H5" s="108"/>
      <c r="I5" s="108"/>
      <c r="J5" s="108"/>
      <c r="K5" s="108"/>
    </row>
    <row r="6" spans="1:11" ht="15.75">
      <c r="A6" s="84" t="s">
        <v>65</v>
      </c>
      <c r="B6" s="84"/>
      <c r="C6" s="84"/>
      <c r="D6" s="84"/>
      <c r="E6" s="84"/>
      <c r="F6" s="84"/>
      <c r="G6" s="84"/>
      <c r="H6" s="84"/>
      <c r="I6" s="84"/>
      <c r="J6" s="84"/>
      <c r="K6" s="84"/>
    </row>
    <row r="7" spans="1:11" ht="15">
      <c r="A7" s="83" t="s">
        <v>468</v>
      </c>
      <c r="B7" s="83"/>
      <c r="C7" s="83"/>
      <c r="D7" s="83"/>
      <c r="E7" s="83"/>
      <c r="F7" s="83"/>
      <c r="G7" s="83"/>
      <c r="H7" s="83"/>
      <c r="I7" s="83"/>
      <c r="J7" s="83"/>
      <c r="K7" s="83"/>
    </row>
    <row r="8" spans="1:11" ht="15.75">
      <c r="A8" s="84" t="s">
        <v>229</v>
      </c>
      <c r="B8" s="84"/>
      <c r="C8" s="84"/>
      <c r="D8" s="84"/>
      <c r="E8" s="84"/>
      <c r="F8" s="84"/>
      <c r="G8" s="84"/>
      <c r="H8" s="84"/>
      <c r="I8" s="84"/>
      <c r="J8" s="84"/>
      <c r="K8" s="84"/>
    </row>
    <row r="9" spans="1:11" ht="15">
      <c r="A9" s="83" t="s">
        <v>469</v>
      </c>
      <c r="B9" s="83"/>
      <c r="C9" s="83"/>
      <c r="D9" s="83"/>
      <c r="E9" s="83"/>
      <c r="F9" s="83"/>
      <c r="G9" s="83"/>
      <c r="H9" s="83"/>
      <c r="I9" s="83"/>
      <c r="J9" s="83"/>
      <c r="K9" s="83"/>
    </row>
    <row r="10" spans="1:11" ht="15.75">
      <c r="A10" s="84" t="s">
        <v>106</v>
      </c>
      <c r="B10" s="84"/>
      <c r="C10" s="84"/>
      <c r="D10" s="84"/>
      <c r="E10" s="84"/>
      <c r="F10" s="84"/>
      <c r="G10" s="84"/>
      <c r="H10" s="84"/>
      <c r="I10" s="84"/>
      <c r="J10" s="84"/>
      <c r="K10" s="84"/>
    </row>
    <row r="11" spans="1:11" ht="15">
      <c r="A11" s="83" t="s">
        <v>470</v>
      </c>
      <c r="B11" s="83"/>
      <c r="C11" s="83"/>
      <c r="D11" s="83"/>
      <c r="E11" s="83"/>
      <c r="F11" s="83"/>
      <c r="G11" s="83"/>
      <c r="H11" s="83"/>
      <c r="I11" s="83"/>
      <c r="J11" s="83"/>
      <c r="K11" s="83"/>
    </row>
    <row r="12" spans="1:11" ht="15.75">
      <c r="A12" s="84" t="s">
        <v>471</v>
      </c>
      <c r="B12" s="84"/>
      <c r="C12" s="84"/>
      <c r="D12" s="84"/>
      <c r="E12" s="84"/>
      <c r="F12" s="84"/>
      <c r="G12" s="84"/>
      <c r="H12" s="84"/>
      <c r="I12" s="84"/>
      <c r="J12" s="84"/>
      <c r="K12" s="84"/>
    </row>
    <row r="13" spans="1:28" ht="15.75" customHeight="1">
      <c r="A13" s="153" t="s">
        <v>148</v>
      </c>
      <c r="B13" s="153"/>
      <c r="C13" s="153"/>
      <c r="D13" s="153"/>
      <c r="E13" s="153"/>
      <c r="F13" s="153"/>
      <c r="G13" s="153"/>
      <c r="H13" s="153"/>
      <c r="I13" s="153"/>
      <c r="J13" s="153"/>
      <c r="K13" s="153"/>
      <c r="L13" s="50"/>
      <c r="M13" s="50"/>
      <c r="N13" s="50"/>
      <c r="O13" s="50"/>
      <c r="P13" s="50"/>
      <c r="Q13" s="50"/>
      <c r="R13" s="50"/>
      <c r="S13" s="50"/>
      <c r="T13" s="50"/>
      <c r="U13" s="50"/>
      <c r="V13" s="50"/>
      <c r="W13" s="50"/>
      <c r="X13" s="50"/>
      <c r="Y13" s="50"/>
      <c r="Z13" s="50"/>
      <c r="AA13" s="50"/>
      <c r="AB13" s="50"/>
    </row>
    <row r="14" spans="1:11" ht="15.75">
      <c r="A14" s="84" t="s">
        <v>472</v>
      </c>
      <c r="B14" s="84"/>
      <c r="C14" s="84"/>
      <c r="D14" s="84"/>
      <c r="E14" s="84"/>
      <c r="F14" s="84"/>
      <c r="G14" s="84"/>
      <c r="H14" s="84"/>
      <c r="I14" s="84"/>
      <c r="J14" s="84"/>
      <c r="K14" s="84"/>
    </row>
    <row r="15" spans="1:11" ht="15.75">
      <c r="A15" s="84" t="s">
        <v>473</v>
      </c>
      <c r="B15" s="84"/>
      <c r="C15" s="84"/>
      <c r="D15" s="84"/>
      <c r="E15" s="84"/>
      <c r="F15" s="84"/>
      <c r="G15" s="84"/>
      <c r="H15" s="84"/>
      <c r="I15" s="84"/>
      <c r="J15" s="84"/>
      <c r="K15" s="84"/>
    </row>
    <row r="16" spans="1:11" ht="15.75">
      <c r="A16" s="3"/>
      <c r="K16" s="12" t="s">
        <v>63</v>
      </c>
    </row>
    <row r="17" spans="1:11" ht="15">
      <c r="A17" s="87" t="s">
        <v>474</v>
      </c>
      <c r="B17" s="87" t="s">
        <v>475</v>
      </c>
      <c r="C17" s="66" t="s">
        <v>476</v>
      </c>
      <c r="D17" s="67"/>
      <c r="E17" s="68"/>
      <c r="F17" s="66" t="s">
        <v>477</v>
      </c>
      <c r="G17" s="67"/>
      <c r="H17" s="68"/>
      <c r="I17" s="66" t="s">
        <v>478</v>
      </c>
      <c r="J17" s="67"/>
      <c r="K17" s="68"/>
    </row>
    <row r="18" spans="1:11" ht="25.5">
      <c r="A18" s="88"/>
      <c r="B18" s="88"/>
      <c r="C18" s="4" t="s">
        <v>479</v>
      </c>
      <c r="D18" s="4" t="s">
        <v>480</v>
      </c>
      <c r="E18" s="4" t="s">
        <v>481</v>
      </c>
      <c r="F18" s="4" t="s">
        <v>479</v>
      </c>
      <c r="G18" s="4" t="s">
        <v>480</v>
      </c>
      <c r="H18" s="4" t="s">
        <v>481</v>
      </c>
      <c r="I18" s="4" t="s">
        <v>479</v>
      </c>
      <c r="J18" s="4" t="s">
        <v>480</v>
      </c>
      <c r="K18" s="4" t="s">
        <v>481</v>
      </c>
    </row>
    <row r="19" spans="1:11" ht="15">
      <c r="A19" s="4" t="s">
        <v>482</v>
      </c>
      <c r="B19" s="5" t="s">
        <v>483</v>
      </c>
      <c r="C19" s="4">
        <f>C22+C24</f>
        <v>0</v>
      </c>
      <c r="D19" s="4">
        <f>D22+D24</f>
        <v>2988500</v>
      </c>
      <c r="E19" s="4">
        <f>C19+D19</f>
        <v>2988500</v>
      </c>
      <c r="F19" s="4">
        <f>F22+F24</f>
        <v>0</v>
      </c>
      <c r="G19" s="4">
        <f>G22+G24</f>
        <v>2988500</v>
      </c>
      <c r="H19" s="4">
        <f>F19+G19</f>
        <v>2988500</v>
      </c>
      <c r="I19" s="4">
        <f>I22+I24</f>
        <v>0</v>
      </c>
      <c r="J19" s="6">
        <f>J22+J24</f>
        <v>0</v>
      </c>
      <c r="K19" s="6">
        <f>K22+K24</f>
        <v>0</v>
      </c>
    </row>
    <row r="20" spans="1:11" ht="15" customHeight="1">
      <c r="A20" s="89" t="s">
        <v>80</v>
      </c>
      <c r="B20" s="90"/>
      <c r="C20" s="90"/>
      <c r="D20" s="90"/>
      <c r="E20" s="90"/>
      <c r="F20" s="90"/>
      <c r="G20" s="90"/>
      <c r="H20" s="90"/>
      <c r="I20" s="90"/>
      <c r="J20" s="90"/>
      <c r="K20" s="91"/>
    </row>
    <row r="21" spans="1:11" ht="15">
      <c r="A21" s="5" t="s">
        <v>484</v>
      </c>
      <c r="B21" s="7" t="s">
        <v>485</v>
      </c>
      <c r="C21" s="4" t="s">
        <v>484</v>
      </c>
      <c r="D21" s="4" t="s">
        <v>484</v>
      </c>
      <c r="E21" s="4" t="s">
        <v>484</v>
      </c>
      <c r="F21" s="4" t="s">
        <v>484</v>
      </c>
      <c r="G21" s="4" t="s">
        <v>484</v>
      </c>
      <c r="H21" s="4" t="s">
        <v>484</v>
      </c>
      <c r="I21" s="4" t="s">
        <v>484</v>
      </c>
      <c r="J21" s="4" t="s">
        <v>484</v>
      </c>
      <c r="K21" s="4" t="s">
        <v>484</v>
      </c>
    </row>
    <row r="22" spans="1:11" ht="63.75">
      <c r="A22" s="26" t="s">
        <v>67</v>
      </c>
      <c r="B22" s="5" t="s">
        <v>107</v>
      </c>
      <c r="C22" s="4">
        <v>0</v>
      </c>
      <c r="D22" s="4">
        <v>2950110</v>
      </c>
      <c r="E22" s="4">
        <f>C22+D22</f>
        <v>2950110</v>
      </c>
      <c r="F22" s="4">
        <v>0</v>
      </c>
      <c r="G22" s="4">
        <v>2950110</v>
      </c>
      <c r="H22" s="4">
        <f>F22+G22</f>
        <v>2950110</v>
      </c>
      <c r="I22" s="4">
        <f>F22-C22</f>
        <v>0</v>
      </c>
      <c r="J22" s="4">
        <f>G22-D22</f>
        <v>0</v>
      </c>
      <c r="K22" s="4">
        <f>I22+J22</f>
        <v>0</v>
      </c>
    </row>
    <row r="23" spans="1:11" ht="15">
      <c r="A23" s="89" t="s">
        <v>80</v>
      </c>
      <c r="B23" s="90"/>
      <c r="C23" s="90"/>
      <c r="D23" s="90"/>
      <c r="E23" s="90"/>
      <c r="F23" s="90"/>
      <c r="G23" s="90"/>
      <c r="H23" s="90"/>
      <c r="I23" s="90"/>
      <c r="J23" s="90"/>
      <c r="K23" s="91"/>
    </row>
    <row r="24" spans="1:11" ht="51">
      <c r="A24" s="26" t="s">
        <v>68</v>
      </c>
      <c r="B24" s="5" t="s">
        <v>108</v>
      </c>
      <c r="C24" s="4"/>
      <c r="D24" s="4">
        <v>38390</v>
      </c>
      <c r="E24" s="4">
        <f>C24+D24</f>
        <v>38390</v>
      </c>
      <c r="F24" s="4">
        <v>0</v>
      </c>
      <c r="G24" s="4">
        <v>38390</v>
      </c>
      <c r="H24" s="4">
        <f>F24+G24</f>
        <v>38390</v>
      </c>
      <c r="I24" s="4">
        <f>F24-C24</f>
        <v>0</v>
      </c>
      <c r="J24" s="6">
        <f>G24-D24</f>
        <v>0</v>
      </c>
      <c r="K24" s="6">
        <f>I24+J24</f>
        <v>0</v>
      </c>
    </row>
    <row r="25" spans="1:11" ht="15">
      <c r="A25" s="89" t="s">
        <v>80</v>
      </c>
      <c r="B25" s="90"/>
      <c r="C25" s="90"/>
      <c r="D25" s="90"/>
      <c r="E25" s="90"/>
      <c r="F25" s="90"/>
      <c r="G25" s="90"/>
      <c r="H25" s="90"/>
      <c r="I25" s="90"/>
      <c r="J25" s="90"/>
      <c r="K25" s="91"/>
    </row>
    <row r="26" ht="9" customHeight="1">
      <c r="A26" s="3"/>
    </row>
    <row r="27" spans="1:11" ht="15.75">
      <c r="A27" s="84" t="s">
        <v>488</v>
      </c>
      <c r="B27" s="84"/>
      <c r="C27" s="84"/>
      <c r="D27" s="84"/>
      <c r="E27" s="84"/>
      <c r="F27" s="84"/>
      <c r="G27" s="84"/>
      <c r="H27" s="84"/>
      <c r="I27" s="84"/>
      <c r="J27" s="84"/>
      <c r="K27" s="84"/>
    </row>
    <row r="28" spans="1:11" ht="15.75" hidden="1" outlineLevel="1">
      <c r="A28" s="128" t="s">
        <v>489</v>
      </c>
      <c r="B28" s="128"/>
      <c r="C28" s="128"/>
      <c r="D28" s="128"/>
      <c r="E28" s="128"/>
      <c r="F28" s="128"/>
      <c r="G28" s="128"/>
      <c r="H28" s="128"/>
      <c r="I28" s="128"/>
      <c r="J28" s="128"/>
      <c r="K28" s="128"/>
    </row>
    <row r="29" spans="1:11" ht="38.25" hidden="1" outlineLevel="1">
      <c r="A29" s="17" t="s">
        <v>474</v>
      </c>
      <c r="B29" s="17" t="s">
        <v>475</v>
      </c>
      <c r="C29" s="17" t="s">
        <v>476</v>
      </c>
      <c r="D29" s="17" t="s">
        <v>477</v>
      </c>
      <c r="E29" s="17" t="s">
        <v>478</v>
      </c>
      <c r="F29" s="16"/>
      <c r="G29" s="16"/>
      <c r="H29" s="16"/>
      <c r="I29" s="16"/>
      <c r="J29" s="16"/>
      <c r="K29" s="16"/>
    </row>
    <row r="30" spans="1:11" ht="15" hidden="1" outlineLevel="1">
      <c r="A30" s="17" t="s">
        <v>482</v>
      </c>
      <c r="B30" s="18" t="s">
        <v>490</v>
      </c>
      <c r="C30" s="17" t="s">
        <v>491</v>
      </c>
      <c r="D30" s="17"/>
      <c r="E30" s="17" t="s">
        <v>491</v>
      </c>
      <c r="F30" s="16"/>
      <c r="G30" s="16"/>
      <c r="H30" s="16"/>
      <c r="I30" s="16"/>
      <c r="J30" s="16"/>
      <c r="K30" s="16"/>
    </row>
    <row r="31" spans="1:11" ht="15" hidden="1" outlineLevel="1">
      <c r="A31" s="17" t="s">
        <v>484</v>
      </c>
      <c r="B31" s="18" t="s">
        <v>492</v>
      </c>
      <c r="C31" s="17" t="s">
        <v>484</v>
      </c>
      <c r="D31" s="17"/>
      <c r="E31" s="17" t="s">
        <v>484</v>
      </c>
      <c r="F31" s="16"/>
      <c r="G31" s="16"/>
      <c r="H31" s="16"/>
      <c r="I31" s="16"/>
      <c r="J31" s="16"/>
      <c r="K31" s="16"/>
    </row>
    <row r="32" spans="1:11" ht="15" hidden="1" outlineLevel="1">
      <c r="A32" s="17" t="s">
        <v>486</v>
      </c>
      <c r="B32" s="18" t="s">
        <v>493</v>
      </c>
      <c r="C32" s="17" t="s">
        <v>491</v>
      </c>
      <c r="D32" s="17"/>
      <c r="E32" s="17" t="s">
        <v>491</v>
      </c>
      <c r="F32" s="16"/>
      <c r="G32" s="16"/>
      <c r="H32" s="16"/>
      <c r="I32" s="16"/>
      <c r="J32" s="16"/>
      <c r="K32" s="16"/>
    </row>
    <row r="33" spans="1:11" ht="15" hidden="1" outlineLevel="1">
      <c r="A33" s="17" t="s">
        <v>494</v>
      </c>
      <c r="B33" s="18" t="s">
        <v>495</v>
      </c>
      <c r="C33" s="17" t="s">
        <v>491</v>
      </c>
      <c r="D33" s="17"/>
      <c r="E33" s="17" t="s">
        <v>491</v>
      </c>
      <c r="F33" s="16"/>
      <c r="G33" s="16"/>
      <c r="H33" s="16"/>
      <c r="I33" s="16"/>
      <c r="J33" s="16"/>
      <c r="K33" s="16"/>
    </row>
    <row r="34" spans="1:11" ht="15" hidden="1" outlineLevel="1">
      <c r="A34" s="116" t="s">
        <v>497</v>
      </c>
      <c r="B34" s="117"/>
      <c r="C34" s="117"/>
      <c r="D34" s="117"/>
      <c r="E34" s="118"/>
      <c r="F34" s="16"/>
      <c r="G34" s="16"/>
      <c r="H34" s="16"/>
      <c r="I34" s="16"/>
      <c r="J34" s="16"/>
      <c r="K34" s="16"/>
    </row>
    <row r="35" spans="1:11" ht="15" hidden="1" outlineLevel="1">
      <c r="A35" s="17" t="s">
        <v>498</v>
      </c>
      <c r="B35" s="18" t="s">
        <v>499</v>
      </c>
      <c r="C35" s="19"/>
      <c r="D35" s="19"/>
      <c r="E35" s="17" t="s">
        <v>496</v>
      </c>
      <c r="F35" s="16"/>
      <c r="G35" s="16"/>
      <c r="H35" s="16"/>
      <c r="I35" s="16"/>
      <c r="J35" s="16"/>
      <c r="K35" s="16"/>
    </row>
    <row r="36" spans="1:11" ht="15" hidden="1" outlineLevel="1">
      <c r="A36" s="17" t="s">
        <v>484</v>
      </c>
      <c r="B36" s="18" t="s">
        <v>492</v>
      </c>
      <c r="C36" s="19"/>
      <c r="D36" s="19"/>
      <c r="E36" s="17" t="s">
        <v>484</v>
      </c>
      <c r="F36" s="16"/>
      <c r="G36" s="16"/>
      <c r="H36" s="16"/>
      <c r="I36" s="16"/>
      <c r="J36" s="16"/>
      <c r="K36" s="16"/>
    </row>
    <row r="37" spans="1:11" ht="15" hidden="1" outlineLevel="1">
      <c r="A37" s="17" t="s">
        <v>500</v>
      </c>
      <c r="B37" s="18" t="s">
        <v>501</v>
      </c>
      <c r="C37" s="19"/>
      <c r="D37" s="19"/>
      <c r="E37" s="17" t="s">
        <v>484</v>
      </c>
      <c r="F37" s="16"/>
      <c r="G37" s="16"/>
      <c r="H37" s="16"/>
      <c r="I37" s="16"/>
      <c r="J37" s="16"/>
      <c r="K37" s="16"/>
    </row>
    <row r="38" spans="1:11" ht="15" hidden="1" outlineLevel="1">
      <c r="A38" s="17" t="s">
        <v>502</v>
      </c>
      <c r="B38" s="18" t="s">
        <v>0</v>
      </c>
      <c r="C38" s="17"/>
      <c r="D38" s="17"/>
      <c r="E38" s="17" t="s">
        <v>484</v>
      </c>
      <c r="F38" s="16"/>
      <c r="G38" s="16"/>
      <c r="H38" s="16"/>
      <c r="I38" s="16"/>
      <c r="J38" s="16"/>
      <c r="K38" s="16"/>
    </row>
    <row r="39" spans="1:11" ht="15" hidden="1" outlineLevel="1">
      <c r="A39" s="17" t="s">
        <v>1</v>
      </c>
      <c r="B39" s="18" t="s">
        <v>2</v>
      </c>
      <c r="C39" s="17"/>
      <c r="D39" s="17"/>
      <c r="E39" s="17" t="s">
        <v>484</v>
      </c>
      <c r="F39" s="16"/>
      <c r="G39" s="16"/>
      <c r="H39" s="16"/>
      <c r="I39" s="16"/>
      <c r="J39" s="16"/>
      <c r="K39" s="16"/>
    </row>
    <row r="40" spans="1:11" ht="15" hidden="1" outlineLevel="1">
      <c r="A40" s="17" t="s">
        <v>3</v>
      </c>
      <c r="B40" s="18" t="s">
        <v>4</v>
      </c>
      <c r="C40" s="17"/>
      <c r="D40" s="17"/>
      <c r="E40" s="17" t="s">
        <v>484</v>
      </c>
      <c r="F40" s="16"/>
      <c r="G40" s="16"/>
      <c r="H40" s="16"/>
      <c r="I40" s="16"/>
      <c r="J40" s="16"/>
      <c r="K40" s="16"/>
    </row>
    <row r="41" spans="1:11" ht="15" hidden="1" outlineLevel="1">
      <c r="A41" s="119"/>
      <c r="B41" s="120"/>
      <c r="C41" s="120"/>
      <c r="D41" s="120"/>
      <c r="E41" s="121"/>
      <c r="F41" s="16"/>
      <c r="G41" s="16"/>
      <c r="H41" s="16"/>
      <c r="I41" s="16"/>
      <c r="J41" s="16"/>
      <c r="K41" s="16"/>
    </row>
    <row r="42" spans="1:11" ht="15" hidden="1" outlineLevel="1">
      <c r="A42" s="17" t="s">
        <v>5</v>
      </c>
      <c r="B42" s="18" t="s">
        <v>6</v>
      </c>
      <c r="C42" s="17" t="s">
        <v>491</v>
      </c>
      <c r="D42" s="17"/>
      <c r="E42" s="17" t="s">
        <v>484</v>
      </c>
      <c r="F42" s="16"/>
      <c r="G42" s="16"/>
      <c r="H42" s="16"/>
      <c r="I42" s="16"/>
      <c r="J42" s="16"/>
      <c r="K42" s="16"/>
    </row>
    <row r="43" spans="1:11" ht="15" hidden="1" outlineLevel="1">
      <c r="A43" s="17" t="s">
        <v>484</v>
      </c>
      <c r="B43" s="18" t="s">
        <v>492</v>
      </c>
      <c r="C43" s="17" t="s">
        <v>484</v>
      </c>
      <c r="D43" s="17"/>
      <c r="E43" s="17" t="s">
        <v>484</v>
      </c>
      <c r="F43" s="16"/>
      <c r="G43" s="16"/>
      <c r="H43" s="16"/>
      <c r="I43" s="16"/>
      <c r="J43" s="16"/>
      <c r="K43" s="16"/>
    </row>
    <row r="44" spans="1:11" ht="15" hidden="1" outlineLevel="1">
      <c r="A44" s="17" t="s">
        <v>7</v>
      </c>
      <c r="B44" s="18" t="s">
        <v>493</v>
      </c>
      <c r="C44" s="17" t="s">
        <v>491</v>
      </c>
      <c r="D44" s="17"/>
      <c r="E44" s="17" t="s">
        <v>484</v>
      </c>
      <c r="F44" s="16"/>
      <c r="G44" s="16"/>
      <c r="H44" s="16"/>
      <c r="I44" s="16"/>
      <c r="J44" s="16"/>
      <c r="K44" s="16"/>
    </row>
    <row r="45" spans="1:11" ht="15" hidden="1" outlineLevel="1">
      <c r="A45" s="17" t="s">
        <v>8</v>
      </c>
      <c r="B45" s="18" t="s">
        <v>495</v>
      </c>
      <c r="C45" s="17" t="s">
        <v>491</v>
      </c>
      <c r="D45" s="17" t="s">
        <v>484</v>
      </c>
      <c r="E45" s="17" t="s">
        <v>484</v>
      </c>
      <c r="F45" s="16"/>
      <c r="G45" s="16"/>
      <c r="H45" s="16"/>
      <c r="I45" s="16"/>
      <c r="J45" s="16"/>
      <c r="K45" s="16"/>
    </row>
    <row r="46" spans="1:11" ht="15" hidden="1" outlineLevel="1">
      <c r="A46" s="116" t="s">
        <v>497</v>
      </c>
      <c r="B46" s="117"/>
      <c r="C46" s="117"/>
      <c r="D46" s="117"/>
      <c r="E46" s="118"/>
      <c r="F46" s="16"/>
      <c r="G46" s="16"/>
      <c r="H46" s="16"/>
      <c r="I46" s="16"/>
      <c r="J46" s="16"/>
      <c r="K46" s="16"/>
    </row>
    <row r="47" ht="7.5" customHeight="1" collapsed="1">
      <c r="A47" s="3"/>
    </row>
    <row r="48" spans="1:11" ht="15.75">
      <c r="A48" s="84" t="s">
        <v>9</v>
      </c>
      <c r="B48" s="84"/>
      <c r="C48" s="84"/>
      <c r="D48" s="84"/>
      <c r="E48" s="84"/>
      <c r="F48" s="84"/>
      <c r="G48" s="84"/>
      <c r="H48" s="84"/>
      <c r="I48" s="84"/>
      <c r="J48" s="84"/>
      <c r="K48" s="84"/>
    </row>
    <row r="49" spans="1:11" ht="15.75">
      <c r="A49" s="138" t="s">
        <v>10</v>
      </c>
      <c r="B49" s="138"/>
      <c r="C49" s="138"/>
      <c r="D49" s="138"/>
      <c r="E49" s="138"/>
      <c r="F49" s="138"/>
      <c r="G49" s="138"/>
      <c r="H49" s="138"/>
      <c r="I49" s="138"/>
      <c r="J49" s="138"/>
      <c r="K49" s="138"/>
    </row>
    <row r="50" spans="1:11" ht="23.25" customHeight="1">
      <c r="A50" s="87" t="s">
        <v>474</v>
      </c>
      <c r="B50" s="87" t="s">
        <v>475</v>
      </c>
      <c r="C50" s="66" t="s">
        <v>11</v>
      </c>
      <c r="D50" s="67"/>
      <c r="E50" s="68"/>
      <c r="F50" s="66" t="s">
        <v>477</v>
      </c>
      <c r="G50" s="67"/>
      <c r="H50" s="68"/>
      <c r="I50" s="66" t="s">
        <v>478</v>
      </c>
      <c r="J50" s="67"/>
      <c r="K50" s="68"/>
    </row>
    <row r="51" spans="1:11" ht="25.5">
      <c r="A51" s="88"/>
      <c r="B51" s="88"/>
      <c r="C51" s="4" t="s">
        <v>479</v>
      </c>
      <c r="D51" s="4" t="s">
        <v>480</v>
      </c>
      <c r="E51" s="4" t="s">
        <v>481</v>
      </c>
      <c r="F51" s="4" t="s">
        <v>479</v>
      </c>
      <c r="G51" s="4" t="s">
        <v>480</v>
      </c>
      <c r="H51" s="4" t="s">
        <v>481</v>
      </c>
      <c r="I51" s="4" t="s">
        <v>479</v>
      </c>
      <c r="J51" s="4" t="s">
        <v>480</v>
      </c>
      <c r="K51" s="4" t="s">
        <v>481</v>
      </c>
    </row>
    <row r="52" spans="1:11" ht="15">
      <c r="A52" s="140" t="s">
        <v>107</v>
      </c>
      <c r="B52" s="141"/>
      <c r="C52" s="141"/>
      <c r="D52" s="141"/>
      <c r="E52" s="141"/>
      <c r="F52" s="141"/>
      <c r="G52" s="141"/>
      <c r="H52" s="141"/>
      <c r="I52" s="141"/>
      <c r="J52" s="141"/>
      <c r="K52" s="142"/>
    </row>
    <row r="53" spans="1:11" ht="15">
      <c r="A53" s="4" t="s">
        <v>482</v>
      </c>
      <c r="B53" s="27" t="s">
        <v>13</v>
      </c>
      <c r="C53" s="4" t="s">
        <v>484</v>
      </c>
      <c r="D53" s="4" t="s">
        <v>484</v>
      </c>
      <c r="E53" s="4" t="s">
        <v>484</v>
      </c>
      <c r="F53" s="4" t="s">
        <v>484</v>
      </c>
      <c r="G53" s="4" t="s">
        <v>484</v>
      </c>
      <c r="H53" s="4" t="s">
        <v>484</v>
      </c>
      <c r="I53" s="4" t="s">
        <v>484</v>
      </c>
      <c r="J53" s="4" t="s">
        <v>484</v>
      </c>
      <c r="K53" s="4" t="s">
        <v>484</v>
      </c>
    </row>
    <row r="54" spans="1:11" ht="15">
      <c r="A54" s="4"/>
      <c r="B54" s="5" t="s">
        <v>73</v>
      </c>
      <c r="C54" s="4">
        <v>0</v>
      </c>
      <c r="D54" s="4">
        <v>2950110</v>
      </c>
      <c r="E54" s="4">
        <f>C54+D54</f>
        <v>2950110</v>
      </c>
      <c r="F54" s="4">
        <v>0</v>
      </c>
      <c r="G54" s="4">
        <v>2950110</v>
      </c>
      <c r="H54" s="4">
        <f>F54+G54</f>
        <v>2950110</v>
      </c>
      <c r="I54" s="4">
        <f>F54-C54</f>
        <v>0</v>
      </c>
      <c r="J54" s="4">
        <v>0</v>
      </c>
      <c r="K54" s="4">
        <f>I54+J54</f>
        <v>0</v>
      </c>
    </row>
    <row r="55" spans="1:11" ht="28.5" customHeight="1">
      <c r="A55" s="4"/>
      <c r="B55" s="5" t="s">
        <v>110</v>
      </c>
      <c r="C55" s="4">
        <v>0</v>
      </c>
      <c r="D55" s="4">
        <v>2950110</v>
      </c>
      <c r="E55" s="4">
        <f>C55+D55</f>
        <v>2950110</v>
      </c>
      <c r="F55" s="4">
        <v>0</v>
      </c>
      <c r="G55" s="4">
        <v>2950110</v>
      </c>
      <c r="H55" s="4">
        <f>F55+G55</f>
        <v>2950110</v>
      </c>
      <c r="I55" s="4">
        <f>F55-C55</f>
        <v>0</v>
      </c>
      <c r="J55" s="4">
        <f>G55-D55</f>
        <v>0</v>
      </c>
      <c r="K55" s="4">
        <f>H55-E55</f>
        <v>0</v>
      </c>
    </row>
    <row r="56" spans="1:11" ht="25.5">
      <c r="A56" s="4" t="s">
        <v>484</v>
      </c>
      <c r="B56" s="5" t="s">
        <v>111</v>
      </c>
      <c r="C56" s="4">
        <v>0</v>
      </c>
      <c r="D56" s="4">
        <v>1</v>
      </c>
      <c r="E56" s="4">
        <f>C56+D56</f>
        <v>1</v>
      </c>
      <c r="F56" s="4">
        <v>0</v>
      </c>
      <c r="G56" s="4">
        <v>1</v>
      </c>
      <c r="H56" s="4">
        <f>F56+G56</f>
        <v>1</v>
      </c>
      <c r="I56" s="4">
        <f>F56-C56</f>
        <v>0</v>
      </c>
      <c r="J56" s="4">
        <v>0</v>
      </c>
      <c r="K56" s="4">
        <f>I56+J56</f>
        <v>0</v>
      </c>
    </row>
    <row r="57" spans="1:11" ht="15" customHeight="1">
      <c r="A57" s="89" t="s">
        <v>80</v>
      </c>
      <c r="B57" s="90"/>
      <c r="C57" s="90"/>
      <c r="D57" s="90"/>
      <c r="E57" s="90"/>
      <c r="F57" s="90"/>
      <c r="G57" s="90"/>
      <c r="H57" s="90"/>
      <c r="I57" s="90"/>
      <c r="J57" s="90"/>
      <c r="K57" s="91"/>
    </row>
    <row r="58" spans="1:11" ht="15">
      <c r="A58" s="4" t="s">
        <v>498</v>
      </c>
      <c r="B58" s="27" t="s">
        <v>15</v>
      </c>
      <c r="C58" s="4" t="s">
        <v>484</v>
      </c>
      <c r="D58" s="4" t="s">
        <v>484</v>
      </c>
      <c r="E58" s="4" t="s">
        <v>484</v>
      </c>
      <c r="F58" s="4" t="s">
        <v>484</v>
      </c>
      <c r="G58" s="4" t="s">
        <v>484</v>
      </c>
      <c r="H58" s="4" t="s">
        <v>484</v>
      </c>
      <c r="I58" s="4" t="s">
        <v>484</v>
      </c>
      <c r="J58" s="4" t="s">
        <v>484</v>
      </c>
      <c r="K58" s="4" t="s">
        <v>484</v>
      </c>
    </row>
    <row r="59" spans="1:11" ht="25.5">
      <c r="A59" s="4"/>
      <c r="B59" s="5" t="s">
        <v>112</v>
      </c>
      <c r="C59" s="4">
        <v>0</v>
      </c>
      <c r="D59" s="4">
        <v>1</v>
      </c>
      <c r="E59" s="4">
        <f>C59+D59</f>
        <v>1</v>
      </c>
      <c r="F59" s="4">
        <v>0</v>
      </c>
      <c r="G59" s="4">
        <v>1</v>
      </c>
      <c r="H59" s="4">
        <f>F59+G59</f>
        <v>1</v>
      </c>
      <c r="I59" s="4">
        <f>F59-C59</f>
        <v>0</v>
      </c>
      <c r="J59" s="4">
        <v>0</v>
      </c>
      <c r="K59" s="4">
        <f>I59+J59</f>
        <v>0</v>
      </c>
    </row>
    <row r="60" spans="1:11" ht="15" customHeight="1">
      <c r="A60" s="89" t="s">
        <v>80</v>
      </c>
      <c r="B60" s="90"/>
      <c r="C60" s="90"/>
      <c r="D60" s="90"/>
      <c r="E60" s="90"/>
      <c r="F60" s="90"/>
      <c r="G60" s="90"/>
      <c r="H60" s="90"/>
      <c r="I60" s="90"/>
      <c r="J60" s="90"/>
      <c r="K60" s="91"/>
    </row>
    <row r="61" spans="1:11" ht="15">
      <c r="A61" s="4" t="s">
        <v>5</v>
      </c>
      <c r="B61" s="27" t="s">
        <v>17</v>
      </c>
      <c r="C61" s="4" t="s">
        <v>484</v>
      </c>
      <c r="D61" s="4" t="s">
        <v>484</v>
      </c>
      <c r="E61" s="4" t="s">
        <v>484</v>
      </c>
      <c r="F61" s="4" t="s">
        <v>484</v>
      </c>
      <c r="G61" s="4" t="s">
        <v>484</v>
      </c>
      <c r="H61" s="4" t="s">
        <v>484</v>
      </c>
      <c r="I61" s="4" t="s">
        <v>484</v>
      </c>
      <c r="J61" s="4" t="s">
        <v>484</v>
      </c>
      <c r="K61" s="4" t="s">
        <v>484</v>
      </c>
    </row>
    <row r="62" spans="1:11" ht="25.5">
      <c r="A62" s="4"/>
      <c r="B62" s="5" t="s">
        <v>113</v>
      </c>
      <c r="C62" s="4">
        <v>0</v>
      </c>
      <c r="D62" s="4">
        <v>2950110</v>
      </c>
      <c r="E62" s="4">
        <f>C62+D62</f>
        <v>2950110</v>
      </c>
      <c r="F62" s="4">
        <v>0</v>
      </c>
      <c r="G62" s="4">
        <v>2950110</v>
      </c>
      <c r="H62" s="4">
        <f>F62+G62</f>
        <v>2950110</v>
      </c>
      <c r="I62" s="4">
        <f>F62-C62</f>
        <v>0</v>
      </c>
      <c r="J62" s="4">
        <v>0</v>
      </c>
      <c r="K62" s="4">
        <f>I62+J62</f>
        <v>0</v>
      </c>
    </row>
    <row r="63" spans="1:11" ht="15">
      <c r="A63" s="144" t="s">
        <v>80</v>
      </c>
      <c r="B63" s="145"/>
      <c r="C63" s="145"/>
      <c r="D63" s="145"/>
      <c r="E63" s="145"/>
      <c r="F63" s="145"/>
      <c r="G63" s="145"/>
      <c r="H63" s="145"/>
      <c r="I63" s="145"/>
      <c r="J63" s="145"/>
      <c r="K63" s="146"/>
    </row>
    <row r="64" spans="1:11" ht="15">
      <c r="A64" s="4" t="s">
        <v>77</v>
      </c>
      <c r="B64" s="30" t="s">
        <v>78</v>
      </c>
      <c r="C64" s="14"/>
      <c r="D64" s="4"/>
      <c r="E64" s="4"/>
      <c r="F64" s="28"/>
      <c r="G64" s="4"/>
      <c r="H64" s="4"/>
      <c r="I64" s="4"/>
      <c r="J64" s="4"/>
      <c r="K64" s="15"/>
    </row>
    <row r="65" spans="1:11" ht="38.25">
      <c r="A65" s="4"/>
      <c r="B65" s="31" t="s">
        <v>114</v>
      </c>
      <c r="C65" s="14">
        <v>0</v>
      </c>
      <c r="D65" s="4">
        <v>100</v>
      </c>
      <c r="E65" s="4">
        <f>C65+D65</f>
        <v>100</v>
      </c>
      <c r="F65" s="4">
        <v>0</v>
      </c>
      <c r="G65" s="4">
        <v>100</v>
      </c>
      <c r="H65" s="4">
        <f>F65+G65</f>
        <v>100</v>
      </c>
      <c r="I65" s="4">
        <f>F65-C65</f>
        <v>0</v>
      </c>
      <c r="J65" s="4">
        <v>0</v>
      </c>
      <c r="K65" s="4">
        <f>I65+J65</f>
        <v>0</v>
      </c>
    </row>
    <row r="66" spans="1:11" ht="15">
      <c r="A66" s="89" t="s">
        <v>80</v>
      </c>
      <c r="B66" s="90"/>
      <c r="C66" s="90"/>
      <c r="D66" s="90"/>
      <c r="E66" s="90"/>
      <c r="F66" s="90"/>
      <c r="G66" s="90"/>
      <c r="H66" s="90"/>
      <c r="I66" s="90"/>
      <c r="J66" s="90"/>
      <c r="K66" s="91"/>
    </row>
    <row r="67" spans="1:11" ht="25.5" customHeight="1">
      <c r="A67" s="135" t="s">
        <v>83</v>
      </c>
      <c r="B67" s="136"/>
      <c r="C67" s="136"/>
      <c r="D67" s="136"/>
      <c r="E67" s="136"/>
      <c r="F67" s="136"/>
      <c r="G67" s="136"/>
      <c r="H67" s="136"/>
      <c r="I67" s="136"/>
      <c r="J67" s="136"/>
      <c r="K67" s="137"/>
    </row>
    <row r="68" spans="1:11" ht="15">
      <c r="A68" s="129" t="s">
        <v>108</v>
      </c>
      <c r="B68" s="130"/>
      <c r="C68" s="130"/>
      <c r="D68" s="130"/>
      <c r="E68" s="130"/>
      <c r="F68" s="130"/>
      <c r="G68" s="130"/>
      <c r="H68" s="130"/>
      <c r="I68" s="130"/>
      <c r="J68" s="130"/>
      <c r="K68" s="131"/>
    </row>
    <row r="69" spans="1:11" ht="15">
      <c r="A69" s="32" t="s">
        <v>38</v>
      </c>
      <c r="B69" s="27" t="s">
        <v>13</v>
      </c>
      <c r="C69" s="34"/>
      <c r="D69" s="34"/>
      <c r="E69" s="34"/>
      <c r="F69" s="34"/>
      <c r="G69" s="34"/>
      <c r="H69" s="34"/>
      <c r="I69" s="34"/>
      <c r="J69" s="34"/>
      <c r="K69" s="33"/>
    </row>
    <row r="70" spans="1:11" ht="15">
      <c r="A70" s="32"/>
      <c r="B70" s="5" t="s">
        <v>73</v>
      </c>
      <c r="C70" s="4">
        <v>0</v>
      </c>
      <c r="D70" s="65">
        <v>38390</v>
      </c>
      <c r="E70" s="4">
        <f>C70+D70</f>
        <v>38390</v>
      </c>
      <c r="F70" s="4">
        <v>0</v>
      </c>
      <c r="G70" s="65">
        <v>38390</v>
      </c>
      <c r="H70" s="4">
        <f>F70+G70</f>
        <v>38390</v>
      </c>
      <c r="I70" s="4">
        <f>F70-C70</f>
        <v>0</v>
      </c>
      <c r="J70" s="4">
        <v>0</v>
      </c>
      <c r="K70" s="4">
        <f>I70+J70</f>
        <v>0</v>
      </c>
    </row>
    <row r="71" spans="1:11" ht="25.5">
      <c r="A71" s="32"/>
      <c r="B71" s="5" t="s">
        <v>116</v>
      </c>
      <c r="C71" s="4">
        <v>0</v>
      </c>
      <c r="D71" s="4">
        <v>14500</v>
      </c>
      <c r="E71" s="4">
        <f>C71+D71</f>
        <v>14500</v>
      </c>
      <c r="F71" s="4">
        <v>0</v>
      </c>
      <c r="G71" s="4">
        <v>14500</v>
      </c>
      <c r="H71" s="4">
        <f>F71+G71</f>
        <v>14500</v>
      </c>
      <c r="I71" s="4">
        <f>F71-C71</f>
        <v>0</v>
      </c>
      <c r="J71" s="4">
        <f>G71-D71</f>
        <v>0</v>
      </c>
      <c r="K71" s="4">
        <f>H71-E71</f>
        <v>0</v>
      </c>
    </row>
    <row r="72" spans="1:11" ht="25.5">
      <c r="A72" s="32"/>
      <c r="B72" s="5" t="s">
        <v>117</v>
      </c>
      <c r="C72" s="4">
        <v>0</v>
      </c>
      <c r="D72" s="4">
        <v>23890</v>
      </c>
      <c r="E72" s="4">
        <f>C72+D72</f>
        <v>23890</v>
      </c>
      <c r="F72" s="4">
        <v>0</v>
      </c>
      <c r="G72" s="4">
        <v>23890</v>
      </c>
      <c r="H72" s="4">
        <f>F72+G72</f>
        <v>23890</v>
      </c>
      <c r="I72" s="4">
        <f>F72-C72</f>
        <v>0</v>
      </c>
      <c r="J72" s="4">
        <v>0</v>
      </c>
      <c r="K72" s="4">
        <f>I72+J72</f>
        <v>0</v>
      </c>
    </row>
    <row r="73" spans="1:11" ht="15">
      <c r="A73" s="144" t="s">
        <v>80</v>
      </c>
      <c r="B73" s="145"/>
      <c r="C73" s="145"/>
      <c r="D73" s="145"/>
      <c r="E73" s="145"/>
      <c r="F73" s="145"/>
      <c r="G73" s="145"/>
      <c r="H73" s="145"/>
      <c r="I73" s="145"/>
      <c r="J73" s="145"/>
      <c r="K73" s="146"/>
    </row>
    <row r="74" spans="1:11" ht="15">
      <c r="A74" s="32" t="s">
        <v>47</v>
      </c>
      <c r="B74" s="27" t="s">
        <v>15</v>
      </c>
      <c r="C74" s="34"/>
      <c r="D74" s="34"/>
      <c r="E74" s="34"/>
      <c r="F74" s="34"/>
      <c r="G74" s="34"/>
      <c r="H74" s="34"/>
      <c r="I74" s="34"/>
      <c r="J74" s="34"/>
      <c r="K74" s="33"/>
    </row>
    <row r="75" spans="1:11" ht="15">
      <c r="A75" s="32"/>
      <c r="B75" s="5" t="s">
        <v>118</v>
      </c>
      <c r="C75" s="4">
        <v>0</v>
      </c>
      <c r="D75" s="4">
        <v>2</v>
      </c>
      <c r="E75" s="4">
        <f>C75+D75</f>
        <v>2</v>
      </c>
      <c r="F75" s="4">
        <v>0</v>
      </c>
      <c r="G75" s="4">
        <v>2</v>
      </c>
      <c r="H75" s="4">
        <f>F75+G75</f>
        <v>2</v>
      </c>
      <c r="I75" s="4">
        <f>F75-C75</f>
        <v>0</v>
      </c>
      <c r="J75" s="4">
        <v>0</v>
      </c>
      <c r="K75" s="4">
        <f>I75+J75</f>
        <v>0</v>
      </c>
    </row>
    <row r="76" spans="1:11" ht="15">
      <c r="A76" s="144" t="s">
        <v>80</v>
      </c>
      <c r="B76" s="145"/>
      <c r="C76" s="145"/>
      <c r="D76" s="145"/>
      <c r="E76" s="145"/>
      <c r="F76" s="145"/>
      <c r="G76" s="145"/>
      <c r="H76" s="145"/>
      <c r="I76" s="145"/>
      <c r="J76" s="145"/>
      <c r="K76" s="146"/>
    </row>
    <row r="77" spans="1:11" ht="15">
      <c r="A77" s="32" t="s">
        <v>119</v>
      </c>
      <c r="B77" s="27" t="s">
        <v>17</v>
      </c>
      <c r="C77" s="34"/>
      <c r="D77" s="34"/>
      <c r="E77" s="34"/>
      <c r="F77" s="34"/>
      <c r="G77" s="34"/>
      <c r="H77" s="34"/>
      <c r="I77" s="34"/>
      <c r="J77" s="34"/>
      <c r="K77" s="33"/>
    </row>
    <row r="78" spans="1:11" ht="25.5">
      <c r="A78" s="32"/>
      <c r="B78" s="5" t="s">
        <v>120</v>
      </c>
      <c r="C78" s="4">
        <v>0</v>
      </c>
      <c r="D78" s="4">
        <v>19195</v>
      </c>
      <c r="E78" s="4">
        <f>C78+D78</f>
        <v>19195</v>
      </c>
      <c r="F78" s="4">
        <v>0</v>
      </c>
      <c r="G78" s="4">
        <v>19195</v>
      </c>
      <c r="H78" s="4">
        <f>F78+G78</f>
        <v>19195</v>
      </c>
      <c r="I78" s="4">
        <f>F78-C78</f>
        <v>0</v>
      </c>
      <c r="J78" s="4">
        <v>0</v>
      </c>
      <c r="K78" s="4">
        <f>I78+J78</f>
        <v>0</v>
      </c>
    </row>
    <row r="79" spans="1:11" ht="15">
      <c r="A79" s="144" t="s">
        <v>80</v>
      </c>
      <c r="B79" s="145"/>
      <c r="C79" s="145"/>
      <c r="D79" s="145"/>
      <c r="E79" s="145"/>
      <c r="F79" s="145"/>
      <c r="G79" s="145"/>
      <c r="H79" s="145"/>
      <c r="I79" s="145"/>
      <c r="J79" s="145"/>
      <c r="K79" s="146"/>
    </row>
    <row r="80" spans="1:11" ht="15">
      <c r="A80" s="32" t="s">
        <v>77</v>
      </c>
      <c r="B80" s="30" t="s">
        <v>78</v>
      </c>
      <c r="C80" s="34"/>
      <c r="D80" s="34"/>
      <c r="E80" s="34"/>
      <c r="F80" s="34"/>
      <c r="G80" s="34"/>
      <c r="H80" s="34"/>
      <c r="I80" s="34"/>
      <c r="J80" s="34"/>
      <c r="K80" s="33"/>
    </row>
    <row r="81" spans="1:11" ht="38.25">
      <c r="A81" s="32"/>
      <c r="B81" s="5" t="s">
        <v>121</v>
      </c>
      <c r="C81" s="4">
        <v>0</v>
      </c>
      <c r="D81" s="4">
        <v>100</v>
      </c>
      <c r="E81" s="4">
        <f>C81+D81</f>
        <v>100</v>
      </c>
      <c r="F81" s="4">
        <v>0</v>
      </c>
      <c r="G81" s="4">
        <v>100</v>
      </c>
      <c r="H81" s="4">
        <f>F81+G81</f>
        <v>100</v>
      </c>
      <c r="I81" s="4">
        <f>F81-C81</f>
        <v>0</v>
      </c>
      <c r="J81" s="4">
        <v>0</v>
      </c>
      <c r="K81" s="4">
        <f>I81+J81</f>
        <v>0</v>
      </c>
    </row>
    <row r="82" spans="1:11" ht="15">
      <c r="A82" s="144" t="s">
        <v>80</v>
      </c>
      <c r="B82" s="145"/>
      <c r="C82" s="145"/>
      <c r="D82" s="145"/>
      <c r="E82" s="145"/>
      <c r="F82" s="145"/>
      <c r="G82" s="145"/>
      <c r="H82" s="145"/>
      <c r="I82" s="145"/>
      <c r="J82" s="145"/>
      <c r="K82" s="146"/>
    </row>
    <row r="83" spans="1:11" ht="27" customHeight="1">
      <c r="A83" s="150" t="s">
        <v>83</v>
      </c>
      <c r="B83" s="151"/>
      <c r="C83" s="151"/>
      <c r="D83" s="151"/>
      <c r="E83" s="151"/>
      <c r="F83" s="151"/>
      <c r="G83" s="151"/>
      <c r="H83" s="151"/>
      <c r="I83" s="151"/>
      <c r="J83" s="151"/>
      <c r="K83" s="152"/>
    </row>
    <row r="84" spans="1:11" ht="18.75">
      <c r="A84" s="61" t="s">
        <v>20</v>
      </c>
      <c r="B84" s="61"/>
      <c r="C84" s="61"/>
      <c r="D84" s="61"/>
      <c r="E84" s="61"/>
      <c r="F84" s="61"/>
      <c r="G84" s="61"/>
      <c r="H84" s="61"/>
      <c r="I84" s="61"/>
      <c r="J84" s="61"/>
      <c r="K84" s="61"/>
    </row>
    <row r="85" ht="15">
      <c r="A85" s="2"/>
    </row>
    <row r="86" spans="1:11" ht="15.75">
      <c r="A86" s="69" t="s">
        <v>21</v>
      </c>
      <c r="B86" s="69"/>
      <c r="C86" s="69"/>
      <c r="D86" s="69"/>
      <c r="E86" s="69"/>
      <c r="F86" s="69"/>
      <c r="G86" s="69"/>
      <c r="H86" s="69"/>
      <c r="I86" s="69"/>
      <c r="J86" s="69"/>
      <c r="K86" s="69"/>
    </row>
    <row r="87" spans="1:11" ht="15" hidden="1" outlineLevel="1">
      <c r="A87" s="62" t="s">
        <v>474</v>
      </c>
      <c r="B87" s="62" t="s">
        <v>475</v>
      </c>
      <c r="C87" s="92" t="s">
        <v>22</v>
      </c>
      <c r="D87" s="93"/>
      <c r="E87" s="94"/>
      <c r="F87" s="92" t="s">
        <v>23</v>
      </c>
      <c r="G87" s="93"/>
      <c r="H87" s="94"/>
      <c r="I87" s="92" t="s">
        <v>474</v>
      </c>
      <c r="J87" s="93"/>
      <c r="K87" s="94"/>
    </row>
    <row r="88" spans="1:11" ht="15" hidden="1" outlineLevel="1">
      <c r="A88" s="114"/>
      <c r="B88" s="114"/>
      <c r="C88" s="95"/>
      <c r="D88" s="96"/>
      <c r="E88" s="97"/>
      <c r="F88" s="95"/>
      <c r="G88" s="96"/>
      <c r="H88" s="97"/>
      <c r="I88" s="95" t="s">
        <v>24</v>
      </c>
      <c r="J88" s="96"/>
      <c r="K88" s="97"/>
    </row>
    <row r="89" spans="1:11" ht="25.5" hidden="1" outlineLevel="1">
      <c r="A89" s="115"/>
      <c r="B89" s="115"/>
      <c r="C89" s="17" t="s">
        <v>479</v>
      </c>
      <c r="D89" s="17" t="s">
        <v>480</v>
      </c>
      <c r="E89" s="17" t="s">
        <v>481</v>
      </c>
      <c r="F89" s="17" t="s">
        <v>479</v>
      </c>
      <c r="G89" s="17" t="s">
        <v>480</v>
      </c>
      <c r="H89" s="17" t="s">
        <v>481</v>
      </c>
      <c r="I89" s="17" t="s">
        <v>479</v>
      </c>
      <c r="J89" s="17" t="s">
        <v>480</v>
      </c>
      <c r="K89" s="17" t="s">
        <v>481</v>
      </c>
    </row>
    <row r="90" spans="1:11" ht="15" hidden="1" outlineLevel="1">
      <c r="A90" s="17" t="s">
        <v>484</v>
      </c>
      <c r="B90" s="18" t="s">
        <v>483</v>
      </c>
      <c r="C90" s="17"/>
      <c r="D90" s="17"/>
      <c r="E90" s="17"/>
      <c r="F90" s="17"/>
      <c r="G90" s="17"/>
      <c r="H90" s="17"/>
      <c r="I90" s="17"/>
      <c r="J90" s="17"/>
      <c r="K90" s="17"/>
    </row>
    <row r="91" spans="1:11" ht="15" hidden="1" outlineLevel="1">
      <c r="A91" s="116" t="s">
        <v>25</v>
      </c>
      <c r="B91" s="117"/>
      <c r="C91" s="117"/>
      <c r="D91" s="117"/>
      <c r="E91" s="117"/>
      <c r="F91" s="117"/>
      <c r="G91" s="117"/>
      <c r="H91" s="117"/>
      <c r="I91" s="117"/>
      <c r="J91" s="117"/>
      <c r="K91" s="118"/>
    </row>
    <row r="92" spans="1:11" ht="15" hidden="1" outlineLevel="1">
      <c r="A92" s="17" t="s">
        <v>484</v>
      </c>
      <c r="B92" s="18" t="s">
        <v>485</v>
      </c>
      <c r="C92" s="17" t="s">
        <v>484</v>
      </c>
      <c r="D92" s="17" t="s">
        <v>484</v>
      </c>
      <c r="E92" s="17" t="s">
        <v>484</v>
      </c>
      <c r="F92" s="17" t="s">
        <v>484</v>
      </c>
      <c r="G92" s="17" t="s">
        <v>484</v>
      </c>
      <c r="H92" s="17" t="s">
        <v>484</v>
      </c>
      <c r="I92" s="17" t="s">
        <v>484</v>
      </c>
      <c r="J92" s="17" t="s">
        <v>484</v>
      </c>
      <c r="K92" s="17" t="s">
        <v>484</v>
      </c>
    </row>
    <row r="93" spans="1:11" ht="51" hidden="1" outlineLevel="1">
      <c r="A93" s="17" t="s">
        <v>484</v>
      </c>
      <c r="B93" s="18" t="s">
        <v>12</v>
      </c>
      <c r="C93" s="17" t="s">
        <v>484</v>
      </c>
      <c r="D93" s="17" t="s">
        <v>484</v>
      </c>
      <c r="E93" s="17" t="s">
        <v>484</v>
      </c>
      <c r="F93" s="17" t="s">
        <v>484</v>
      </c>
      <c r="G93" s="17" t="s">
        <v>484</v>
      </c>
      <c r="H93" s="17" t="s">
        <v>484</v>
      </c>
      <c r="I93" s="17" t="s">
        <v>484</v>
      </c>
      <c r="J93" s="17" t="s">
        <v>484</v>
      </c>
      <c r="K93" s="17" t="s">
        <v>484</v>
      </c>
    </row>
    <row r="94" spans="1:11" ht="15" hidden="1" outlineLevel="1">
      <c r="A94" s="119"/>
      <c r="B94" s="120"/>
      <c r="C94" s="120"/>
      <c r="D94" s="120"/>
      <c r="E94" s="120"/>
      <c r="F94" s="120"/>
      <c r="G94" s="120"/>
      <c r="H94" s="120"/>
      <c r="I94" s="120"/>
      <c r="J94" s="120"/>
      <c r="K94" s="121"/>
    </row>
    <row r="95" spans="1:11" ht="15" hidden="1" outlineLevel="1">
      <c r="A95" s="17" t="s">
        <v>482</v>
      </c>
      <c r="B95" s="18" t="s">
        <v>13</v>
      </c>
      <c r="C95" s="17" t="s">
        <v>484</v>
      </c>
      <c r="D95" s="17" t="s">
        <v>484</v>
      </c>
      <c r="E95" s="17" t="s">
        <v>484</v>
      </c>
      <c r="F95" s="17" t="s">
        <v>484</v>
      </c>
      <c r="G95" s="17" t="s">
        <v>484</v>
      </c>
      <c r="H95" s="17" t="s">
        <v>484</v>
      </c>
      <c r="I95" s="17" t="s">
        <v>484</v>
      </c>
      <c r="J95" s="17" t="s">
        <v>484</v>
      </c>
      <c r="K95" s="17" t="s">
        <v>484</v>
      </c>
    </row>
    <row r="96" spans="1:11" ht="15" hidden="1" outlineLevel="1">
      <c r="A96" s="17" t="s">
        <v>484</v>
      </c>
      <c r="B96" s="18" t="s">
        <v>14</v>
      </c>
      <c r="C96" s="17"/>
      <c r="D96" s="17"/>
      <c r="E96" s="17"/>
      <c r="F96" s="17"/>
      <c r="G96" s="17"/>
      <c r="H96" s="17"/>
      <c r="I96" s="17"/>
      <c r="J96" s="17"/>
      <c r="K96" s="17"/>
    </row>
    <row r="97" spans="1:11" ht="15" hidden="1" outlineLevel="1">
      <c r="A97" s="17" t="s">
        <v>498</v>
      </c>
      <c r="B97" s="18" t="s">
        <v>15</v>
      </c>
      <c r="C97" s="17"/>
      <c r="D97" s="17"/>
      <c r="E97" s="17"/>
      <c r="F97" s="17"/>
      <c r="G97" s="17"/>
      <c r="H97" s="17"/>
      <c r="I97" s="17"/>
      <c r="J97" s="17"/>
      <c r="K97" s="17"/>
    </row>
    <row r="98" spans="1:11" ht="25.5" hidden="1" outlineLevel="1">
      <c r="A98" s="17" t="s">
        <v>484</v>
      </c>
      <c r="B98" s="18" t="s">
        <v>16</v>
      </c>
      <c r="C98" s="17"/>
      <c r="D98" s="17"/>
      <c r="E98" s="17"/>
      <c r="F98" s="17"/>
      <c r="G98" s="17"/>
      <c r="H98" s="17"/>
      <c r="I98" s="17"/>
      <c r="J98" s="17"/>
      <c r="K98" s="17"/>
    </row>
    <row r="99" spans="1:11" ht="15" hidden="1" outlineLevel="1">
      <c r="A99" s="17" t="s">
        <v>5</v>
      </c>
      <c r="B99" s="18" t="s">
        <v>17</v>
      </c>
      <c r="C99" s="17"/>
      <c r="D99" s="17"/>
      <c r="E99" s="17"/>
      <c r="F99" s="17"/>
      <c r="G99" s="17"/>
      <c r="H99" s="17"/>
      <c r="I99" s="17"/>
      <c r="J99" s="17"/>
      <c r="K99" s="17"/>
    </row>
    <row r="100" spans="1:11" ht="38.25" hidden="1" outlineLevel="1">
      <c r="A100" s="17" t="s">
        <v>484</v>
      </c>
      <c r="B100" s="18" t="s">
        <v>18</v>
      </c>
      <c r="C100" s="17"/>
      <c r="D100" s="17"/>
      <c r="E100" s="17"/>
      <c r="F100" s="17"/>
      <c r="G100" s="17"/>
      <c r="H100" s="17"/>
      <c r="I100" s="17"/>
      <c r="J100" s="17"/>
      <c r="K100" s="17"/>
    </row>
    <row r="101" spans="1:11" ht="25.5" hidden="1" outlineLevel="1">
      <c r="A101" s="17" t="s">
        <v>484</v>
      </c>
      <c r="B101" s="18" t="s">
        <v>19</v>
      </c>
      <c r="C101" s="17"/>
      <c r="D101" s="17"/>
      <c r="E101" s="17"/>
      <c r="F101" s="17"/>
      <c r="G101" s="17"/>
      <c r="H101" s="17"/>
      <c r="I101" s="17"/>
      <c r="J101" s="17"/>
      <c r="K101" s="17"/>
    </row>
    <row r="102" spans="1:11" ht="15" hidden="1" outlineLevel="1">
      <c r="A102" s="116" t="s">
        <v>26</v>
      </c>
      <c r="B102" s="117"/>
      <c r="C102" s="117"/>
      <c r="D102" s="117"/>
      <c r="E102" s="117"/>
      <c r="F102" s="117"/>
      <c r="G102" s="117"/>
      <c r="H102" s="117"/>
      <c r="I102" s="117"/>
      <c r="J102" s="117"/>
      <c r="K102" s="118"/>
    </row>
    <row r="103" spans="1:11" ht="8.25" customHeight="1" collapsed="1">
      <c r="A103" s="63"/>
      <c r="B103" s="63"/>
      <c r="C103" s="63"/>
      <c r="D103" s="63"/>
      <c r="E103" s="63"/>
      <c r="F103" s="63"/>
      <c r="G103" s="63"/>
      <c r="H103" s="63"/>
      <c r="I103" s="63"/>
      <c r="J103" s="63"/>
      <c r="K103" s="63"/>
    </row>
    <row r="104" spans="1:11" ht="15.75">
      <c r="A104" s="60" t="s">
        <v>27</v>
      </c>
      <c r="B104" s="60"/>
      <c r="C104" s="60"/>
      <c r="D104" s="60"/>
      <c r="E104" s="60"/>
      <c r="F104" s="60"/>
      <c r="G104" s="60"/>
      <c r="H104" s="60"/>
      <c r="I104" s="60"/>
      <c r="J104" s="60"/>
      <c r="K104" s="60"/>
    </row>
    <row r="105" spans="1:11" ht="72" hidden="1" outlineLevel="1">
      <c r="A105" s="19" t="s">
        <v>28</v>
      </c>
      <c r="B105" s="19" t="s">
        <v>29</v>
      </c>
      <c r="C105" s="19" t="s">
        <v>30</v>
      </c>
      <c r="D105" s="19" t="s">
        <v>31</v>
      </c>
      <c r="E105" s="19" t="s">
        <v>32</v>
      </c>
      <c r="F105" s="19" t="s">
        <v>33</v>
      </c>
      <c r="G105" s="19" t="s">
        <v>34</v>
      </c>
      <c r="H105" s="19" t="s">
        <v>35</v>
      </c>
      <c r="I105" s="16"/>
      <c r="J105" s="16"/>
      <c r="K105" s="16"/>
    </row>
    <row r="106" spans="1:11" ht="15" hidden="1" outlineLevel="1">
      <c r="A106" s="19">
        <v>1</v>
      </c>
      <c r="B106" s="19">
        <v>2</v>
      </c>
      <c r="C106" s="19">
        <v>3</v>
      </c>
      <c r="D106" s="19">
        <v>4</v>
      </c>
      <c r="E106" s="19">
        <v>5</v>
      </c>
      <c r="F106" s="19" t="s">
        <v>36</v>
      </c>
      <c r="G106" s="19">
        <v>7</v>
      </c>
      <c r="H106" s="19" t="s">
        <v>37</v>
      </c>
      <c r="I106" s="16"/>
      <c r="J106" s="16"/>
      <c r="K106" s="16"/>
    </row>
    <row r="107" spans="1:11" ht="15" hidden="1" outlineLevel="1">
      <c r="A107" s="104" t="s">
        <v>38</v>
      </c>
      <c r="B107" s="20" t="s">
        <v>39</v>
      </c>
      <c r="C107" s="104" t="s">
        <v>41</v>
      </c>
      <c r="D107" s="98"/>
      <c r="E107" s="98"/>
      <c r="F107" s="98"/>
      <c r="G107" s="104" t="s">
        <v>41</v>
      </c>
      <c r="H107" s="104" t="s">
        <v>41</v>
      </c>
      <c r="I107" s="16"/>
      <c r="J107" s="16"/>
      <c r="K107" s="16"/>
    </row>
    <row r="108" spans="1:11" ht="15" hidden="1" outlineLevel="1">
      <c r="A108" s="105"/>
      <c r="B108" s="21" t="s">
        <v>40</v>
      </c>
      <c r="C108" s="105"/>
      <c r="D108" s="99"/>
      <c r="E108" s="99"/>
      <c r="F108" s="99"/>
      <c r="G108" s="105"/>
      <c r="H108" s="105"/>
      <c r="I108" s="16"/>
      <c r="J108" s="16"/>
      <c r="K108" s="16"/>
    </row>
    <row r="109" spans="1:11" ht="15" hidden="1" outlineLevel="1">
      <c r="A109" s="19"/>
      <c r="B109" s="22" t="s">
        <v>42</v>
      </c>
      <c r="C109" s="19" t="s">
        <v>41</v>
      </c>
      <c r="D109" s="22"/>
      <c r="E109" s="22"/>
      <c r="F109" s="22"/>
      <c r="G109" s="19" t="s">
        <v>41</v>
      </c>
      <c r="H109" s="19" t="s">
        <v>41</v>
      </c>
      <c r="I109" s="16"/>
      <c r="J109" s="16"/>
      <c r="K109" s="16"/>
    </row>
    <row r="110" spans="1:11" ht="36" hidden="1" outlineLevel="1">
      <c r="A110" s="19"/>
      <c r="B110" s="22" t="s">
        <v>43</v>
      </c>
      <c r="C110" s="19" t="s">
        <v>41</v>
      </c>
      <c r="D110" s="22"/>
      <c r="E110" s="22"/>
      <c r="F110" s="22"/>
      <c r="G110" s="19" t="s">
        <v>41</v>
      </c>
      <c r="H110" s="19" t="s">
        <v>41</v>
      </c>
      <c r="I110" s="16"/>
      <c r="J110" s="16"/>
      <c r="K110" s="16"/>
    </row>
    <row r="111" spans="1:11" ht="15" hidden="1" outlineLevel="1">
      <c r="A111" s="19"/>
      <c r="B111" s="22" t="s">
        <v>44</v>
      </c>
      <c r="C111" s="19" t="s">
        <v>41</v>
      </c>
      <c r="D111" s="22"/>
      <c r="E111" s="22"/>
      <c r="F111" s="22"/>
      <c r="G111" s="19" t="s">
        <v>41</v>
      </c>
      <c r="H111" s="19" t="s">
        <v>41</v>
      </c>
      <c r="I111" s="16"/>
      <c r="J111" s="16"/>
      <c r="K111" s="16"/>
    </row>
    <row r="112" spans="1:11" ht="15" hidden="1" outlineLevel="1">
      <c r="A112" s="19"/>
      <c r="B112" s="22" t="s">
        <v>45</v>
      </c>
      <c r="C112" s="19" t="s">
        <v>41</v>
      </c>
      <c r="D112" s="22"/>
      <c r="E112" s="22"/>
      <c r="F112" s="22"/>
      <c r="G112" s="19" t="s">
        <v>41</v>
      </c>
      <c r="H112" s="19" t="s">
        <v>41</v>
      </c>
      <c r="I112" s="16"/>
      <c r="J112" s="16"/>
      <c r="K112" s="16"/>
    </row>
    <row r="113" spans="1:11" ht="15" hidden="1" outlineLevel="1">
      <c r="A113" s="101" t="s">
        <v>46</v>
      </c>
      <c r="B113" s="102"/>
      <c r="C113" s="102"/>
      <c r="D113" s="102"/>
      <c r="E113" s="102"/>
      <c r="F113" s="102"/>
      <c r="G113" s="102"/>
      <c r="H113" s="103"/>
      <c r="I113" s="16"/>
      <c r="J113" s="16"/>
      <c r="K113" s="16"/>
    </row>
    <row r="114" spans="1:11" ht="15" hidden="1" outlineLevel="1">
      <c r="A114" s="104" t="s">
        <v>47</v>
      </c>
      <c r="B114" s="20" t="s">
        <v>48</v>
      </c>
      <c r="C114" s="104" t="s">
        <v>41</v>
      </c>
      <c r="D114" s="98"/>
      <c r="E114" s="98"/>
      <c r="F114" s="98"/>
      <c r="G114" s="104" t="s">
        <v>41</v>
      </c>
      <c r="H114" s="104" t="s">
        <v>41</v>
      </c>
      <c r="I114" s="16"/>
      <c r="J114" s="16"/>
      <c r="K114" s="16"/>
    </row>
    <row r="115" spans="1:11" ht="15" hidden="1" outlineLevel="1">
      <c r="A115" s="105"/>
      <c r="B115" s="21" t="s">
        <v>40</v>
      </c>
      <c r="C115" s="105"/>
      <c r="D115" s="99"/>
      <c r="E115" s="99"/>
      <c r="F115" s="99"/>
      <c r="G115" s="105"/>
      <c r="H115" s="105"/>
      <c r="I115" s="16"/>
      <c r="J115" s="16"/>
      <c r="K115" s="16"/>
    </row>
    <row r="116" spans="1:11" ht="15" hidden="1" outlineLevel="1">
      <c r="A116" s="101" t="s">
        <v>49</v>
      </c>
      <c r="B116" s="102"/>
      <c r="C116" s="102"/>
      <c r="D116" s="102"/>
      <c r="E116" s="102"/>
      <c r="F116" s="102"/>
      <c r="G116" s="102"/>
      <c r="H116" s="103"/>
      <c r="I116" s="16"/>
      <c r="J116" s="16"/>
      <c r="K116" s="16"/>
    </row>
    <row r="117" spans="1:11" ht="15" hidden="1" outlineLevel="1">
      <c r="A117" s="101" t="s">
        <v>50</v>
      </c>
      <c r="B117" s="102"/>
      <c r="C117" s="102"/>
      <c r="D117" s="102"/>
      <c r="E117" s="102"/>
      <c r="F117" s="102"/>
      <c r="G117" s="102"/>
      <c r="H117" s="103"/>
      <c r="I117" s="16"/>
      <c r="J117" s="16"/>
      <c r="K117" s="16"/>
    </row>
    <row r="118" spans="1:11" ht="24" hidden="1" outlineLevel="1">
      <c r="A118" s="23">
        <v>1</v>
      </c>
      <c r="B118" s="24" t="s">
        <v>51</v>
      </c>
      <c r="C118" s="22"/>
      <c r="D118" s="22"/>
      <c r="E118" s="22"/>
      <c r="F118" s="22"/>
      <c r="G118" s="22"/>
      <c r="H118" s="22"/>
      <c r="I118" s="16"/>
      <c r="J118" s="16"/>
      <c r="K118" s="16"/>
    </row>
    <row r="119" spans="1:11" ht="24" hidden="1" outlineLevel="1">
      <c r="A119" s="19"/>
      <c r="B119" s="25" t="s">
        <v>52</v>
      </c>
      <c r="C119" s="22"/>
      <c r="D119" s="22"/>
      <c r="E119" s="22"/>
      <c r="F119" s="22"/>
      <c r="G119" s="22"/>
      <c r="H119" s="22"/>
      <c r="I119" s="16"/>
      <c r="J119" s="16"/>
      <c r="K119" s="16"/>
    </row>
    <row r="120" spans="1:11" ht="15" hidden="1" outlineLevel="1">
      <c r="A120" s="101" t="s">
        <v>53</v>
      </c>
      <c r="B120" s="102"/>
      <c r="C120" s="102"/>
      <c r="D120" s="102"/>
      <c r="E120" s="102"/>
      <c r="F120" s="102"/>
      <c r="G120" s="102"/>
      <c r="H120" s="103"/>
      <c r="I120" s="16"/>
      <c r="J120" s="16"/>
      <c r="K120" s="16"/>
    </row>
    <row r="121" spans="1:11" ht="24" hidden="1" outlineLevel="1">
      <c r="A121" s="19"/>
      <c r="B121" s="22" t="s">
        <v>54</v>
      </c>
      <c r="C121" s="22"/>
      <c r="D121" s="22"/>
      <c r="E121" s="22"/>
      <c r="F121" s="22"/>
      <c r="G121" s="22"/>
      <c r="H121" s="22"/>
      <c r="I121" s="16"/>
      <c r="J121" s="16"/>
      <c r="K121" s="16"/>
    </row>
    <row r="122" spans="1:11" ht="24" hidden="1" outlineLevel="1">
      <c r="A122" s="19"/>
      <c r="B122" s="22" t="s">
        <v>55</v>
      </c>
      <c r="C122" s="22"/>
      <c r="D122" s="22"/>
      <c r="E122" s="22"/>
      <c r="F122" s="22"/>
      <c r="G122" s="22"/>
      <c r="H122" s="22"/>
      <c r="I122" s="16"/>
      <c r="J122" s="16"/>
      <c r="K122" s="16"/>
    </row>
    <row r="123" spans="1:11" ht="15" hidden="1" outlineLevel="1">
      <c r="A123" s="19"/>
      <c r="B123" s="22" t="s">
        <v>56</v>
      </c>
      <c r="C123" s="22"/>
      <c r="D123" s="22"/>
      <c r="E123" s="22"/>
      <c r="F123" s="22"/>
      <c r="G123" s="22"/>
      <c r="H123" s="22"/>
      <c r="I123" s="16"/>
      <c r="J123" s="16"/>
      <c r="K123" s="16"/>
    </row>
    <row r="124" spans="1:11" ht="24" hidden="1" outlineLevel="1">
      <c r="A124" s="19"/>
      <c r="B124" s="25" t="s">
        <v>57</v>
      </c>
      <c r="C124" s="22"/>
      <c r="D124" s="22"/>
      <c r="E124" s="22"/>
      <c r="F124" s="22"/>
      <c r="G124" s="22"/>
      <c r="H124" s="22"/>
      <c r="I124" s="16"/>
      <c r="J124" s="16"/>
      <c r="K124" s="16"/>
    </row>
    <row r="125" spans="1:11" ht="15" hidden="1" outlineLevel="1">
      <c r="A125" s="101" t="s">
        <v>58</v>
      </c>
      <c r="B125" s="102"/>
      <c r="C125" s="102"/>
      <c r="D125" s="102"/>
      <c r="E125" s="102"/>
      <c r="F125" s="102"/>
      <c r="G125" s="102"/>
      <c r="H125" s="103"/>
      <c r="I125" s="16"/>
      <c r="J125" s="16"/>
      <c r="K125" s="16"/>
    </row>
    <row r="126" spans="1:11" ht="24" hidden="1" outlineLevel="1">
      <c r="A126" s="19"/>
      <c r="B126" s="22" t="s">
        <v>54</v>
      </c>
      <c r="C126" s="22"/>
      <c r="D126" s="22"/>
      <c r="E126" s="22"/>
      <c r="F126" s="22"/>
      <c r="G126" s="22"/>
      <c r="H126" s="22"/>
      <c r="I126" s="16"/>
      <c r="J126" s="16"/>
      <c r="K126" s="16"/>
    </row>
    <row r="127" spans="1:11" ht="24" hidden="1" outlineLevel="1">
      <c r="A127" s="19"/>
      <c r="B127" s="22" t="s">
        <v>55</v>
      </c>
      <c r="C127" s="22"/>
      <c r="D127" s="22"/>
      <c r="E127" s="22"/>
      <c r="F127" s="22"/>
      <c r="G127" s="22"/>
      <c r="H127" s="22"/>
      <c r="I127" s="16"/>
      <c r="J127" s="16"/>
      <c r="K127" s="16"/>
    </row>
    <row r="128" spans="1:11" ht="15" hidden="1" outlineLevel="1">
      <c r="A128" s="19"/>
      <c r="B128" s="22" t="s">
        <v>56</v>
      </c>
      <c r="C128" s="22"/>
      <c r="D128" s="22"/>
      <c r="E128" s="22"/>
      <c r="F128" s="22"/>
      <c r="G128" s="22"/>
      <c r="H128" s="22"/>
      <c r="I128" s="16"/>
      <c r="J128" s="16"/>
      <c r="K128" s="16"/>
    </row>
    <row r="129" spans="1:11" ht="36" hidden="1" outlineLevel="1">
      <c r="A129" s="23">
        <v>43498</v>
      </c>
      <c r="B129" s="24" t="s">
        <v>59</v>
      </c>
      <c r="C129" s="19" t="s">
        <v>41</v>
      </c>
      <c r="D129" s="19"/>
      <c r="E129" s="19"/>
      <c r="F129" s="19"/>
      <c r="G129" s="19" t="s">
        <v>41</v>
      </c>
      <c r="H129" s="19" t="s">
        <v>41</v>
      </c>
      <c r="I129" s="16"/>
      <c r="J129" s="16"/>
      <c r="K129" s="16"/>
    </row>
    <row r="130" ht="9.75" customHeight="1" collapsed="1">
      <c r="A130" s="9"/>
    </row>
    <row r="131" spans="1:11" ht="15.75">
      <c r="A131" s="84" t="s">
        <v>60</v>
      </c>
      <c r="B131" s="84"/>
      <c r="C131" s="84"/>
      <c r="D131" s="84"/>
      <c r="E131" s="84"/>
      <c r="F131" s="84"/>
      <c r="G131" s="84"/>
      <c r="H131" s="84"/>
      <c r="I131" s="84"/>
      <c r="J131" s="84"/>
      <c r="K131" s="84"/>
    </row>
    <row r="132" spans="1:11" ht="15.75" hidden="1" outlineLevel="1">
      <c r="A132" s="109" t="s">
        <v>61</v>
      </c>
      <c r="B132" s="109"/>
      <c r="C132" s="109"/>
      <c r="D132" s="109"/>
      <c r="E132" s="109"/>
      <c r="F132" s="109"/>
      <c r="G132" s="109"/>
      <c r="H132" s="109"/>
      <c r="I132" s="109"/>
      <c r="J132" s="109"/>
      <c r="K132" s="109"/>
    </row>
    <row r="133" ht="15" collapsed="1">
      <c r="A133" s="2"/>
    </row>
    <row r="134" spans="1:11" ht="15.75">
      <c r="A134" s="84" t="s">
        <v>261</v>
      </c>
      <c r="B134" s="84"/>
      <c r="C134" s="84"/>
      <c r="D134" s="84"/>
      <c r="E134" s="84"/>
      <c r="F134" s="84"/>
      <c r="G134" s="84"/>
      <c r="H134" s="84"/>
      <c r="I134" s="84"/>
      <c r="J134" s="84"/>
      <c r="K134" s="84"/>
    </row>
    <row r="135" ht="7.5" customHeight="1">
      <c r="A135" s="2"/>
    </row>
    <row r="136" spans="1:11" ht="48" customHeight="1">
      <c r="A136" s="84" t="s">
        <v>266</v>
      </c>
      <c r="B136" s="84"/>
      <c r="C136" s="112" t="s">
        <v>277</v>
      </c>
      <c r="D136" s="112"/>
      <c r="E136" s="112"/>
      <c r="F136" s="112"/>
      <c r="G136" s="112"/>
      <c r="H136" s="112"/>
      <c r="I136" s="112"/>
      <c r="J136" s="112"/>
      <c r="K136" s="112"/>
    </row>
    <row r="137" spans="1:11" ht="6" customHeight="1">
      <c r="A137" s="86"/>
      <c r="B137" s="84"/>
      <c r="C137" s="84"/>
      <c r="D137" s="84"/>
      <c r="E137" s="84"/>
      <c r="F137" s="84"/>
      <c r="G137" s="84"/>
      <c r="H137" s="84"/>
      <c r="I137" s="84"/>
      <c r="J137" s="84"/>
      <c r="K137" s="84"/>
    </row>
    <row r="138" spans="1:11" ht="30" customHeight="1">
      <c r="A138" s="85" t="s">
        <v>88</v>
      </c>
      <c r="B138" s="85"/>
      <c r="C138" s="86" t="s">
        <v>282</v>
      </c>
      <c r="D138" s="86"/>
      <c r="E138" s="86"/>
      <c r="F138" s="86"/>
      <c r="G138" s="86"/>
      <c r="H138" s="86"/>
      <c r="I138" s="86"/>
      <c r="J138" s="86"/>
      <c r="K138" s="86"/>
    </row>
    <row r="139" spans="1:11" ht="5.25" customHeight="1">
      <c r="A139" s="11"/>
      <c r="B139" s="12"/>
      <c r="C139" s="12"/>
      <c r="D139" s="12"/>
      <c r="E139" s="12"/>
      <c r="F139" s="12"/>
      <c r="G139" s="12"/>
      <c r="H139" s="12"/>
      <c r="I139" s="12"/>
      <c r="J139" s="12"/>
      <c r="K139" s="12"/>
    </row>
    <row r="140" spans="1:11" ht="30.75" customHeight="1">
      <c r="A140" s="85" t="s">
        <v>279</v>
      </c>
      <c r="B140" s="85"/>
      <c r="C140" s="86" t="s">
        <v>122</v>
      </c>
      <c r="D140" s="86"/>
      <c r="E140" s="86"/>
      <c r="F140" s="86"/>
      <c r="G140" s="86"/>
      <c r="H140" s="86"/>
      <c r="I140" s="86"/>
      <c r="J140" s="86"/>
      <c r="K140" s="86"/>
    </row>
    <row r="141" spans="1:11" ht="5.25" customHeight="1">
      <c r="A141" s="11"/>
      <c r="B141" s="84"/>
      <c r="C141" s="84"/>
      <c r="D141" s="84"/>
      <c r="E141" s="84"/>
      <c r="F141" s="84"/>
      <c r="G141" s="84"/>
      <c r="H141" s="84"/>
      <c r="I141" s="84"/>
      <c r="J141" s="84"/>
      <c r="K141" s="84"/>
    </row>
    <row r="142" spans="1:11" ht="30.75" customHeight="1">
      <c r="A142" s="85" t="s">
        <v>85</v>
      </c>
      <c r="B142" s="85"/>
      <c r="C142" s="86" t="s">
        <v>123</v>
      </c>
      <c r="D142" s="86"/>
      <c r="E142" s="86"/>
      <c r="F142" s="86"/>
      <c r="G142" s="86"/>
      <c r="H142" s="86"/>
      <c r="I142" s="86"/>
      <c r="J142" s="86"/>
      <c r="K142" s="86"/>
    </row>
    <row r="143" spans="1:11" ht="15.75">
      <c r="A143" s="13"/>
      <c r="B143" s="12"/>
      <c r="C143" s="12"/>
      <c r="D143" s="12"/>
      <c r="E143" s="12"/>
      <c r="F143" s="12"/>
      <c r="G143" s="12"/>
      <c r="H143" s="12"/>
      <c r="I143" s="12"/>
      <c r="J143" s="12"/>
      <c r="K143" s="12"/>
    </row>
    <row r="144" spans="1:11" ht="63.75" customHeight="1">
      <c r="A144" s="1"/>
      <c r="B144" s="36" t="s">
        <v>263</v>
      </c>
      <c r="C144" s="113" t="s">
        <v>90</v>
      </c>
      <c r="D144" s="113"/>
      <c r="E144" s="113"/>
      <c r="F144" s="113"/>
      <c r="G144" s="73"/>
      <c r="H144" s="73"/>
      <c r="I144" s="111" t="s">
        <v>262</v>
      </c>
      <c r="J144" s="111"/>
      <c r="K144" s="111"/>
    </row>
    <row r="145" spans="1:11" ht="15.75">
      <c r="A145" s="1"/>
      <c r="B145" s="35"/>
      <c r="C145" s="110" t="s">
        <v>91</v>
      </c>
      <c r="D145" s="110"/>
      <c r="E145" s="110"/>
      <c r="F145" s="110"/>
      <c r="G145" s="1"/>
      <c r="H145" s="1"/>
      <c r="I145" s="1"/>
      <c r="J145" s="110" t="s">
        <v>92</v>
      </c>
      <c r="K145" s="110"/>
    </row>
  </sheetData>
  <sheetProtection/>
  <mergeCells count="95">
    <mergeCell ref="I1:K1"/>
    <mergeCell ref="I2:K2"/>
    <mergeCell ref="A3:K3"/>
    <mergeCell ref="A4:K4"/>
    <mergeCell ref="A12:K12"/>
    <mergeCell ref="A5:K5"/>
    <mergeCell ref="A6:K6"/>
    <mergeCell ref="A7:K7"/>
    <mergeCell ref="A8:K8"/>
    <mergeCell ref="A9:K9"/>
    <mergeCell ref="A11:K11"/>
    <mergeCell ref="A10:K10"/>
    <mergeCell ref="A13:K13"/>
    <mergeCell ref="A14:K14"/>
    <mergeCell ref="A15:K15"/>
    <mergeCell ref="A17:A18"/>
    <mergeCell ref="B17:B18"/>
    <mergeCell ref="C17:E17"/>
    <mergeCell ref="F17:H17"/>
    <mergeCell ref="I17:K17"/>
    <mergeCell ref="A20:K20"/>
    <mergeCell ref="A27:K27"/>
    <mergeCell ref="A28:K28"/>
    <mergeCell ref="A34:E34"/>
    <mergeCell ref="A25:K25"/>
    <mergeCell ref="A23:K23"/>
    <mergeCell ref="A41:E41"/>
    <mergeCell ref="A46:E46"/>
    <mergeCell ref="A48:K48"/>
    <mergeCell ref="A49:K49"/>
    <mergeCell ref="A63:K63"/>
    <mergeCell ref="A66:K66"/>
    <mergeCell ref="A67:K67"/>
    <mergeCell ref="A68:K68"/>
    <mergeCell ref="A52:K52"/>
    <mergeCell ref="A57:K57"/>
    <mergeCell ref="A60:K60"/>
    <mergeCell ref="A50:A51"/>
    <mergeCell ref="B50:B51"/>
    <mergeCell ref="C50:E50"/>
    <mergeCell ref="F50:H50"/>
    <mergeCell ref="I50:K50"/>
    <mergeCell ref="A73:K73"/>
    <mergeCell ref="A76:K76"/>
    <mergeCell ref="A79:K79"/>
    <mergeCell ref="I87:K87"/>
    <mergeCell ref="A87:A89"/>
    <mergeCell ref="A86:K86"/>
    <mergeCell ref="A82:K82"/>
    <mergeCell ref="A84:K84"/>
    <mergeCell ref="B87:B89"/>
    <mergeCell ref="C87:E88"/>
    <mergeCell ref="A83:K83"/>
    <mergeCell ref="F107:F108"/>
    <mergeCell ref="G107:G108"/>
    <mergeCell ref="H107:H108"/>
    <mergeCell ref="F87:H88"/>
    <mergeCell ref="A104:K104"/>
    <mergeCell ref="A102:K102"/>
    <mergeCell ref="I88:K88"/>
    <mergeCell ref="A94:K94"/>
    <mergeCell ref="A91:K91"/>
    <mergeCell ref="A113:H113"/>
    <mergeCell ref="A107:A108"/>
    <mergeCell ref="C107:C108"/>
    <mergeCell ref="D107:D108"/>
    <mergeCell ref="E107:E108"/>
    <mergeCell ref="A136:B136"/>
    <mergeCell ref="F114:F115"/>
    <mergeCell ref="G114:G115"/>
    <mergeCell ref="H114:H115"/>
    <mergeCell ref="A116:H116"/>
    <mergeCell ref="A114:A115"/>
    <mergeCell ref="C114:C115"/>
    <mergeCell ref="D114:D115"/>
    <mergeCell ref="E114:E115"/>
    <mergeCell ref="A117:H117"/>
    <mergeCell ref="A120:H120"/>
    <mergeCell ref="A125:H125"/>
    <mergeCell ref="A138:B138"/>
    <mergeCell ref="C138:K138"/>
    <mergeCell ref="A131:K131"/>
    <mergeCell ref="A132:K132"/>
    <mergeCell ref="A134:K134"/>
    <mergeCell ref="C136:K136"/>
    <mergeCell ref="A137:K137"/>
    <mergeCell ref="C145:F145"/>
    <mergeCell ref="J145:K145"/>
    <mergeCell ref="A140:B140"/>
    <mergeCell ref="C140:K140"/>
    <mergeCell ref="B141:K141"/>
    <mergeCell ref="A142:B142"/>
    <mergeCell ref="C142:K142"/>
    <mergeCell ref="C144:F144"/>
    <mergeCell ref="I144:K144"/>
  </mergeCells>
  <printOptions/>
  <pageMargins left="0.7480314960629921" right="0.35433070866141736" top="0.3937007874015748" bottom="0.3937007874015748" header="0.5118110236220472" footer="0.5118110236220472"/>
  <pageSetup fitToHeight="10" fitToWidth="1" horizontalDpi="600" verticalDpi="600" orientation="portrait" paperSize="9" scale="72" r:id="rId1"/>
</worksheet>
</file>

<file path=xl/worksheets/sheet4.xml><?xml version="1.0" encoding="utf-8"?>
<worksheet xmlns="http://schemas.openxmlformats.org/spreadsheetml/2006/main" xmlns:r="http://schemas.openxmlformats.org/officeDocument/2006/relationships">
  <sheetPr>
    <pageSetUpPr fitToPage="1"/>
  </sheetPr>
  <dimension ref="A1:K163"/>
  <sheetViews>
    <sheetView zoomScalePageLayoutView="0" workbookViewId="0" topLeftCell="A11">
      <selection activeCell="E151" sqref="E151"/>
    </sheetView>
  </sheetViews>
  <sheetFormatPr defaultColWidth="9.140625" defaultRowHeight="15" outlineLevelRow="1"/>
  <cols>
    <col min="2" max="2" width="23.57421875" style="0" customWidth="1"/>
    <col min="4" max="4" width="10.8515625" style="0" customWidth="1"/>
    <col min="7" max="7" width="10.8515625" style="0" customWidth="1"/>
    <col min="10" max="10" width="11.7109375" style="0" customWidth="1"/>
  </cols>
  <sheetData>
    <row r="1" spans="2:11" ht="15.75">
      <c r="B1" s="1"/>
      <c r="C1" s="1"/>
      <c r="D1" s="1"/>
      <c r="E1" s="1"/>
      <c r="F1" s="1"/>
      <c r="G1" s="1"/>
      <c r="H1" s="1"/>
      <c r="I1" s="106" t="s">
        <v>465</v>
      </c>
      <c r="J1" s="106"/>
      <c r="K1" s="106"/>
    </row>
    <row r="2" spans="2:11" ht="36" customHeight="1">
      <c r="B2" s="1"/>
      <c r="C2" s="1"/>
      <c r="D2" s="1"/>
      <c r="E2" s="1"/>
      <c r="F2" s="1"/>
      <c r="G2" s="1"/>
      <c r="H2" s="1"/>
      <c r="I2" s="106" t="s">
        <v>466</v>
      </c>
      <c r="J2" s="106"/>
      <c r="K2" s="106"/>
    </row>
    <row r="3" spans="1:11" ht="15.75">
      <c r="A3" s="107"/>
      <c r="B3" s="107"/>
      <c r="C3" s="107"/>
      <c r="D3" s="107"/>
      <c r="E3" s="107"/>
      <c r="F3" s="107"/>
      <c r="G3" s="107"/>
      <c r="H3" s="107"/>
      <c r="I3" s="107"/>
      <c r="J3" s="107"/>
      <c r="K3" s="107"/>
    </row>
    <row r="4" spans="1:11" ht="15.75">
      <c r="A4" s="108" t="s">
        <v>467</v>
      </c>
      <c r="B4" s="108"/>
      <c r="C4" s="108"/>
      <c r="D4" s="108"/>
      <c r="E4" s="108"/>
      <c r="F4" s="108"/>
      <c r="G4" s="108"/>
      <c r="H4" s="108"/>
      <c r="I4" s="108"/>
      <c r="J4" s="108"/>
      <c r="K4" s="108"/>
    </row>
    <row r="5" spans="1:11" ht="15.75">
      <c r="A5" s="108" t="s">
        <v>64</v>
      </c>
      <c r="B5" s="108"/>
      <c r="C5" s="108"/>
      <c r="D5" s="108"/>
      <c r="E5" s="108"/>
      <c r="F5" s="108"/>
      <c r="G5" s="108"/>
      <c r="H5" s="108"/>
      <c r="I5" s="108"/>
      <c r="J5" s="108"/>
      <c r="K5" s="108"/>
    </row>
    <row r="6" spans="1:11" ht="15.75">
      <c r="A6" s="84" t="s">
        <v>65</v>
      </c>
      <c r="B6" s="84"/>
      <c r="C6" s="84"/>
      <c r="D6" s="84"/>
      <c r="E6" s="84"/>
      <c r="F6" s="84"/>
      <c r="G6" s="84"/>
      <c r="H6" s="84"/>
      <c r="I6" s="84"/>
      <c r="J6" s="84"/>
      <c r="K6" s="84"/>
    </row>
    <row r="7" spans="1:11" ht="15">
      <c r="A7" s="83" t="s">
        <v>468</v>
      </c>
      <c r="B7" s="83"/>
      <c r="C7" s="83"/>
      <c r="D7" s="83"/>
      <c r="E7" s="83"/>
      <c r="F7" s="83"/>
      <c r="G7" s="83"/>
      <c r="H7" s="83"/>
      <c r="I7" s="83"/>
      <c r="J7" s="83"/>
      <c r="K7" s="83"/>
    </row>
    <row r="8" spans="1:11" ht="15.75">
      <c r="A8" s="84" t="s">
        <v>229</v>
      </c>
      <c r="B8" s="84"/>
      <c r="C8" s="84"/>
      <c r="D8" s="84"/>
      <c r="E8" s="84"/>
      <c r="F8" s="84"/>
      <c r="G8" s="84"/>
      <c r="H8" s="84"/>
      <c r="I8" s="84"/>
      <c r="J8" s="84"/>
      <c r="K8" s="84"/>
    </row>
    <row r="9" spans="1:11" ht="15">
      <c r="A9" s="83" t="s">
        <v>469</v>
      </c>
      <c r="B9" s="83"/>
      <c r="C9" s="83"/>
      <c r="D9" s="83"/>
      <c r="E9" s="83"/>
      <c r="F9" s="83"/>
      <c r="G9" s="83"/>
      <c r="H9" s="83"/>
      <c r="I9" s="83"/>
      <c r="J9" s="83"/>
      <c r="K9" s="83"/>
    </row>
    <row r="10" spans="1:11" ht="15.75">
      <c r="A10" s="84" t="s">
        <v>281</v>
      </c>
      <c r="B10" s="84"/>
      <c r="C10" s="84"/>
      <c r="D10" s="84"/>
      <c r="E10" s="84"/>
      <c r="F10" s="84"/>
      <c r="G10" s="84"/>
      <c r="H10" s="84"/>
      <c r="I10" s="84"/>
      <c r="J10" s="84"/>
      <c r="K10" s="84"/>
    </row>
    <row r="11" spans="1:11" ht="15">
      <c r="A11" s="83" t="s">
        <v>470</v>
      </c>
      <c r="B11" s="83"/>
      <c r="C11" s="83"/>
      <c r="D11" s="83"/>
      <c r="E11" s="83"/>
      <c r="F11" s="83"/>
      <c r="G11" s="83"/>
      <c r="H11" s="83"/>
      <c r="I11" s="83"/>
      <c r="J11" s="83"/>
      <c r="K11" s="83"/>
    </row>
    <row r="12" spans="1:11" ht="15.75">
      <c r="A12" s="84" t="s">
        <v>471</v>
      </c>
      <c r="B12" s="84"/>
      <c r="C12" s="84"/>
      <c r="D12" s="84"/>
      <c r="E12" s="84"/>
      <c r="F12" s="84"/>
      <c r="G12" s="84"/>
      <c r="H12" s="84"/>
      <c r="I12" s="84"/>
      <c r="J12" s="84"/>
      <c r="K12" s="84"/>
    </row>
    <row r="13" spans="1:11" ht="15.75" customHeight="1">
      <c r="A13" s="153" t="s">
        <v>148</v>
      </c>
      <c r="B13" s="153"/>
      <c r="C13" s="153"/>
      <c r="D13" s="153"/>
      <c r="E13" s="153"/>
      <c r="F13" s="153"/>
      <c r="G13" s="153"/>
      <c r="H13" s="153"/>
      <c r="I13" s="153"/>
      <c r="J13" s="153"/>
      <c r="K13" s="153"/>
    </row>
    <row r="14" spans="1:11" ht="15.75">
      <c r="A14" s="84" t="s">
        <v>472</v>
      </c>
      <c r="B14" s="84"/>
      <c r="C14" s="84"/>
      <c r="D14" s="84"/>
      <c r="E14" s="84"/>
      <c r="F14" s="84"/>
      <c r="G14" s="84"/>
      <c r="H14" s="84"/>
      <c r="I14" s="84"/>
      <c r="J14" s="84"/>
      <c r="K14" s="84"/>
    </row>
    <row r="15" spans="1:11" ht="15.75">
      <c r="A15" s="84" t="s">
        <v>265</v>
      </c>
      <c r="B15" s="84"/>
      <c r="C15" s="84"/>
      <c r="D15" s="84"/>
      <c r="E15" s="84"/>
      <c r="F15" s="84"/>
      <c r="G15" s="84"/>
      <c r="H15" s="84"/>
      <c r="I15" s="84"/>
      <c r="J15" s="84"/>
      <c r="K15" s="84"/>
    </row>
    <row r="16" spans="1:11" ht="15.75">
      <c r="A16" s="3"/>
      <c r="K16" s="12" t="s">
        <v>63</v>
      </c>
    </row>
    <row r="17" spans="1:11" ht="15">
      <c r="A17" s="87" t="s">
        <v>474</v>
      </c>
      <c r="B17" s="87" t="s">
        <v>475</v>
      </c>
      <c r="C17" s="66" t="s">
        <v>476</v>
      </c>
      <c r="D17" s="67"/>
      <c r="E17" s="68"/>
      <c r="F17" s="66" t="s">
        <v>477</v>
      </c>
      <c r="G17" s="67"/>
      <c r="H17" s="68"/>
      <c r="I17" s="66" t="s">
        <v>478</v>
      </c>
      <c r="J17" s="67"/>
      <c r="K17" s="68"/>
    </row>
    <row r="18" spans="1:11" ht="25.5">
      <c r="A18" s="88"/>
      <c r="B18" s="88"/>
      <c r="C18" s="4" t="s">
        <v>479</v>
      </c>
      <c r="D18" s="4" t="s">
        <v>480</v>
      </c>
      <c r="E18" s="4" t="s">
        <v>481</v>
      </c>
      <c r="F18" s="4" t="s">
        <v>479</v>
      </c>
      <c r="G18" s="4" t="s">
        <v>480</v>
      </c>
      <c r="H18" s="4" t="s">
        <v>481</v>
      </c>
      <c r="I18" s="4" t="s">
        <v>479</v>
      </c>
      <c r="J18" s="4" t="s">
        <v>480</v>
      </c>
      <c r="K18" s="4" t="s">
        <v>481</v>
      </c>
    </row>
    <row r="19" spans="1:11" ht="15">
      <c r="A19" s="4" t="s">
        <v>482</v>
      </c>
      <c r="B19" s="5" t="s">
        <v>483</v>
      </c>
      <c r="C19" s="4">
        <f>C22+C24+C26</f>
        <v>186992</v>
      </c>
      <c r="D19" s="4">
        <f>D22+D24+D26</f>
        <v>999439</v>
      </c>
      <c r="E19" s="4">
        <f>C19+D19</f>
        <v>1186431</v>
      </c>
      <c r="F19" s="4">
        <f>F22+F24+F26</f>
        <v>186991</v>
      </c>
      <c r="G19" s="4">
        <f>G22+G24+G26</f>
        <v>999439</v>
      </c>
      <c r="H19" s="4">
        <f>F19+G19</f>
        <v>1186430</v>
      </c>
      <c r="I19" s="4">
        <f>F19-C19</f>
        <v>-1</v>
      </c>
      <c r="J19" s="6">
        <f>G19-D19</f>
        <v>0</v>
      </c>
      <c r="K19" s="6">
        <f>I19+J19</f>
        <v>-1</v>
      </c>
    </row>
    <row r="20" spans="1:11" ht="15">
      <c r="A20" s="89" t="s">
        <v>128</v>
      </c>
      <c r="B20" s="90"/>
      <c r="C20" s="90"/>
      <c r="D20" s="90"/>
      <c r="E20" s="90"/>
      <c r="F20" s="90"/>
      <c r="G20" s="90"/>
      <c r="H20" s="90"/>
      <c r="I20" s="90"/>
      <c r="J20" s="90"/>
      <c r="K20" s="91"/>
    </row>
    <row r="21" spans="1:11" ht="15">
      <c r="A21" s="5" t="s">
        <v>484</v>
      </c>
      <c r="B21" s="7" t="s">
        <v>485</v>
      </c>
      <c r="C21" s="4" t="s">
        <v>484</v>
      </c>
      <c r="D21" s="4" t="s">
        <v>484</v>
      </c>
      <c r="E21" s="4" t="s">
        <v>484</v>
      </c>
      <c r="F21" s="4" t="s">
        <v>484</v>
      </c>
      <c r="G21" s="4" t="s">
        <v>484</v>
      </c>
      <c r="H21" s="4" t="s">
        <v>484</v>
      </c>
      <c r="I21" s="4" t="s">
        <v>484</v>
      </c>
      <c r="J21" s="4" t="s">
        <v>484</v>
      </c>
      <c r="K21" s="4" t="s">
        <v>484</v>
      </c>
    </row>
    <row r="22" spans="1:11" ht="51">
      <c r="A22" s="26" t="s">
        <v>67</v>
      </c>
      <c r="B22" s="5" t="s">
        <v>124</v>
      </c>
      <c r="C22" s="4">
        <v>156992</v>
      </c>
      <c r="D22" s="4">
        <v>0</v>
      </c>
      <c r="E22" s="4">
        <f>C22+D22</f>
        <v>156992</v>
      </c>
      <c r="F22" s="4">
        <v>156991</v>
      </c>
      <c r="G22" s="4">
        <v>0</v>
      </c>
      <c r="H22" s="4">
        <f>F22+G22</f>
        <v>156991</v>
      </c>
      <c r="I22" s="4">
        <f>F22-C22</f>
        <v>-1</v>
      </c>
      <c r="J22" s="4">
        <f>G22-D22</f>
        <v>0</v>
      </c>
      <c r="K22" s="4">
        <f>I22+J22</f>
        <v>-1</v>
      </c>
    </row>
    <row r="23" spans="1:11" ht="15">
      <c r="A23" s="89" t="s">
        <v>128</v>
      </c>
      <c r="B23" s="90"/>
      <c r="C23" s="90"/>
      <c r="D23" s="90"/>
      <c r="E23" s="90"/>
      <c r="F23" s="90"/>
      <c r="G23" s="90"/>
      <c r="H23" s="90"/>
      <c r="I23" s="90"/>
      <c r="J23" s="90"/>
      <c r="K23" s="91"/>
    </row>
    <row r="24" spans="1:11" ht="25.5">
      <c r="A24" s="26" t="s">
        <v>68</v>
      </c>
      <c r="B24" s="31" t="s">
        <v>126</v>
      </c>
      <c r="C24" s="4">
        <v>0</v>
      </c>
      <c r="D24" s="4">
        <v>999439</v>
      </c>
      <c r="E24" s="4">
        <f>C24+D24</f>
        <v>999439</v>
      </c>
      <c r="F24" s="4">
        <v>0</v>
      </c>
      <c r="G24" s="4">
        <v>999439</v>
      </c>
      <c r="H24" s="4">
        <f>F24+G24</f>
        <v>999439</v>
      </c>
      <c r="I24" s="4">
        <f>F24-C24</f>
        <v>0</v>
      </c>
      <c r="J24" s="4">
        <f>G24-D24</f>
        <v>0</v>
      </c>
      <c r="K24" s="4">
        <f>I24+J24</f>
        <v>0</v>
      </c>
    </row>
    <row r="25" spans="1:11" ht="15">
      <c r="A25" s="89" t="s">
        <v>80</v>
      </c>
      <c r="B25" s="90"/>
      <c r="C25" s="90"/>
      <c r="D25" s="90"/>
      <c r="E25" s="90"/>
      <c r="F25" s="90"/>
      <c r="G25" s="90"/>
      <c r="H25" s="90"/>
      <c r="I25" s="90"/>
      <c r="J25" s="90"/>
      <c r="K25" s="91"/>
    </row>
    <row r="26" spans="1:11" ht="76.5">
      <c r="A26" s="26" t="s">
        <v>125</v>
      </c>
      <c r="B26" s="31" t="s">
        <v>127</v>
      </c>
      <c r="C26" s="4">
        <v>30000</v>
      </c>
      <c r="D26" s="4">
        <v>0</v>
      </c>
      <c r="E26" s="4">
        <f>C26+D26</f>
        <v>30000</v>
      </c>
      <c r="F26" s="4">
        <v>30000</v>
      </c>
      <c r="G26" s="4">
        <v>0</v>
      </c>
      <c r="H26" s="4">
        <f>F26+G26</f>
        <v>30000</v>
      </c>
      <c r="I26" s="4">
        <f>F26-C26</f>
        <v>0</v>
      </c>
      <c r="J26" s="4">
        <f>G26-D26</f>
        <v>0</v>
      </c>
      <c r="K26" s="4">
        <f>I26+J26</f>
        <v>0</v>
      </c>
    </row>
    <row r="27" spans="1:11" ht="15">
      <c r="A27" s="89" t="s">
        <v>80</v>
      </c>
      <c r="B27" s="90"/>
      <c r="C27" s="90"/>
      <c r="D27" s="90"/>
      <c r="E27" s="90"/>
      <c r="F27" s="90"/>
      <c r="G27" s="90"/>
      <c r="H27" s="90"/>
      <c r="I27" s="90"/>
      <c r="J27" s="90"/>
      <c r="K27" s="91"/>
    </row>
    <row r="28" ht="9" customHeight="1">
      <c r="A28" s="3"/>
    </row>
    <row r="29" spans="1:11" ht="15.75">
      <c r="A29" s="84" t="s">
        <v>488</v>
      </c>
      <c r="B29" s="84"/>
      <c r="C29" s="84"/>
      <c r="D29" s="84"/>
      <c r="E29" s="84"/>
      <c r="F29" s="84"/>
      <c r="G29" s="84"/>
      <c r="H29" s="84"/>
      <c r="I29" s="84"/>
      <c r="J29" s="84"/>
      <c r="K29" s="84"/>
    </row>
    <row r="30" spans="1:11" ht="15.75" hidden="1" outlineLevel="1">
      <c r="A30" s="128" t="s">
        <v>489</v>
      </c>
      <c r="B30" s="128"/>
      <c r="C30" s="128"/>
      <c r="D30" s="128"/>
      <c r="E30" s="128"/>
      <c r="F30" s="128"/>
      <c r="G30" s="128"/>
      <c r="H30" s="128"/>
      <c r="I30" s="128"/>
      <c r="J30" s="128"/>
      <c r="K30" s="128"/>
    </row>
    <row r="31" spans="1:11" ht="38.25" hidden="1" outlineLevel="1">
      <c r="A31" s="17" t="s">
        <v>474</v>
      </c>
      <c r="B31" s="17" t="s">
        <v>475</v>
      </c>
      <c r="C31" s="17" t="s">
        <v>476</v>
      </c>
      <c r="D31" s="17" t="s">
        <v>477</v>
      </c>
      <c r="E31" s="17" t="s">
        <v>478</v>
      </c>
      <c r="F31" s="16"/>
      <c r="G31" s="16"/>
      <c r="H31" s="16"/>
      <c r="I31" s="16"/>
      <c r="J31" s="16"/>
      <c r="K31" s="16"/>
    </row>
    <row r="32" spans="1:11" ht="15" hidden="1" outlineLevel="1">
      <c r="A32" s="17" t="s">
        <v>482</v>
      </c>
      <c r="B32" s="18" t="s">
        <v>490</v>
      </c>
      <c r="C32" s="17" t="s">
        <v>491</v>
      </c>
      <c r="D32" s="17"/>
      <c r="E32" s="17" t="s">
        <v>491</v>
      </c>
      <c r="F32" s="16"/>
      <c r="G32" s="16"/>
      <c r="H32" s="16"/>
      <c r="I32" s="16"/>
      <c r="J32" s="16"/>
      <c r="K32" s="16"/>
    </row>
    <row r="33" spans="1:11" ht="15" hidden="1" outlineLevel="1">
      <c r="A33" s="17" t="s">
        <v>484</v>
      </c>
      <c r="B33" s="18" t="s">
        <v>492</v>
      </c>
      <c r="C33" s="17" t="s">
        <v>484</v>
      </c>
      <c r="D33" s="17"/>
      <c r="E33" s="17" t="s">
        <v>484</v>
      </c>
      <c r="F33" s="16"/>
      <c r="G33" s="16"/>
      <c r="H33" s="16"/>
      <c r="I33" s="16"/>
      <c r="J33" s="16"/>
      <c r="K33" s="16"/>
    </row>
    <row r="34" spans="1:11" ht="15" hidden="1" outlineLevel="1">
      <c r="A34" s="17" t="s">
        <v>486</v>
      </c>
      <c r="B34" s="18" t="s">
        <v>493</v>
      </c>
      <c r="C34" s="17" t="s">
        <v>491</v>
      </c>
      <c r="D34" s="17"/>
      <c r="E34" s="17" t="s">
        <v>491</v>
      </c>
      <c r="F34" s="16"/>
      <c r="G34" s="16"/>
      <c r="H34" s="16"/>
      <c r="I34" s="16"/>
      <c r="J34" s="16"/>
      <c r="K34" s="16"/>
    </row>
    <row r="35" spans="1:11" ht="15" hidden="1" outlineLevel="1">
      <c r="A35" s="17" t="s">
        <v>494</v>
      </c>
      <c r="B35" s="18" t="s">
        <v>495</v>
      </c>
      <c r="C35" s="17" t="s">
        <v>491</v>
      </c>
      <c r="D35" s="17"/>
      <c r="E35" s="17" t="s">
        <v>491</v>
      </c>
      <c r="F35" s="16"/>
      <c r="G35" s="16"/>
      <c r="H35" s="16"/>
      <c r="I35" s="16"/>
      <c r="J35" s="16"/>
      <c r="K35" s="16"/>
    </row>
    <row r="36" spans="1:11" ht="15" hidden="1" outlineLevel="1">
      <c r="A36" s="116" t="s">
        <v>497</v>
      </c>
      <c r="B36" s="117"/>
      <c r="C36" s="117"/>
      <c r="D36" s="117"/>
      <c r="E36" s="118"/>
      <c r="F36" s="16"/>
      <c r="G36" s="16"/>
      <c r="H36" s="16"/>
      <c r="I36" s="16"/>
      <c r="J36" s="16"/>
      <c r="K36" s="16"/>
    </row>
    <row r="37" spans="1:11" ht="15" hidden="1" outlineLevel="1">
      <c r="A37" s="17" t="s">
        <v>498</v>
      </c>
      <c r="B37" s="18" t="s">
        <v>499</v>
      </c>
      <c r="C37" s="19"/>
      <c r="D37" s="19"/>
      <c r="E37" s="17" t="s">
        <v>496</v>
      </c>
      <c r="F37" s="16"/>
      <c r="G37" s="16"/>
      <c r="H37" s="16"/>
      <c r="I37" s="16"/>
      <c r="J37" s="16"/>
      <c r="K37" s="16"/>
    </row>
    <row r="38" spans="1:11" ht="15" hidden="1" outlineLevel="1">
      <c r="A38" s="17" t="s">
        <v>484</v>
      </c>
      <c r="B38" s="18" t="s">
        <v>492</v>
      </c>
      <c r="C38" s="19"/>
      <c r="D38" s="19"/>
      <c r="E38" s="17" t="s">
        <v>484</v>
      </c>
      <c r="F38" s="16"/>
      <c r="G38" s="16"/>
      <c r="H38" s="16"/>
      <c r="I38" s="16"/>
      <c r="J38" s="16"/>
      <c r="K38" s="16"/>
    </row>
    <row r="39" spans="1:11" ht="15" hidden="1" outlineLevel="1">
      <c r="A39" s="17" t="s">
        <v>500</v>
      </c>
      <c r="B39" s="18" t="s">
        <v>501</v>
      </c>
      <c r="C39" s="19"/>
      <c r="D39" s="19"/>
      <c r="E39" s="17" t="s">
        <v>484</v>
      </c>
      <c r="F39" s="16"/>
      <c r="G39" s="16"/>
      <c r="H39" s="16"/>
      <c r="I39" s="16"/>
      <c r="J39" s="16"/>
      <c r="K39" s="16"/>
    </row>
    <row r="40" spans="1:11" ht="15" hidden="1" outlineLevel="1">
      <c r="A40" s="17" t="s">
        <v>502</v>
      </c>
      <c r="B40" s="18" t="s">
        <v>0</v>
      </c>
      <c r="C40" s="17"/>
      <c r="D40" s="17"/>
      <c r="E40" s="17" t="s">
        <v>484</v>
      </c>
      <c r="F40" s="16"/>
      <c r="G40" s="16"/>
      <c r="H40" s="16"/>
      <c r="I40" s="16"/>
      <c r="J40" s="16"/>
      <c r="K40" s="16"/>
    </row>
    <row r="41" spans="1:11" ht="15" hidden="1" outlineLevel="1">
      <c r="A41" s="17" t="s">
        <v>1</v>
      </c>
      <c r="B41" s="18" t="s">
        <v>2</v>
      </c>
      <c r="C41" s="17"/>
      <c r="D41" s="17"/>
      <c r="E41" s="17" t="s">
        <v>484</v>
      </c>
      <c r="F41" s="16"/>
      <c r="G41" s="16"/>
      <c r="H41" s="16"/>
      <c r="I41" s="16"/>
      <c r="J41" s="16"/>
      <c r="K41" s="16"/>
    </row>
    <row r="42" spans="1:11" ht="15" hidden="1" outlineLevel="1">
      <c r="A42" s="17" t="s">
        <v>3</v>
      </c>
      <c r="B42" s="18" t="s">
        <v>4</v>
      </c>
      <c r="C42" s="17"/>
      <c r="D42" s="17"/>
      <c r="E42" s="17" t="s">
        <v>484</v>
      </c>
      <c r="F42" s="16"/>
      <c r="G42" s="16"/>
      <c r="H42" s="16"/>
      <c r="I42" s="16"/>
      <c r="J42" s="16"/>
      <c r="K42" s="16"/>
    </row>
    <row r="43" spans="1:11" ht="15" hidden="1" outlineLevel="1">
      <c r="A43" s="119"/>
      <c r="B43" s="120"/>
      <c r="C43" s="120"/>
      <c r="D43" s="120"/>
      <c r="E43" s="121"/>
      <c r="F43" s="16"/>
      <c r="G43" s="16"/>
      <c r="H43" s="16"/>
      <c r="I43" s="16"/>
      <c r="J43" s="16"/>
      <c r="K43" s="16"/>
    </row>
    <row r="44" spans="1:11" ht="15" hidden="1" outlineLevel="1">
      <c r="A44" s="17" t="s">
        <v>5</v>
      </c>
      <c r="B44" s="18" t="s">
        <v>6</v>
      </c>
      <c r="C44" s="17" t="s">
        <v>491</v>
      </c>
      <c r="D44" s="17"/>
      <c r="E44" s="17" t="s">
        <v>484</v>
      </c>
      <c r="F44" s="16"/>
      <c r="G44" s="16"/>
      <c r="H44" s="16"/>
      <c r="I44" s="16"/>
      <c r="J44" s="16"/>
      <c r="K44" s="16"/>
    </row>
    <row r="45" spans="1:11" ht="15" hidden="1" outlineLevel="1">
      <c r="A45" s="17" t="s">
        <v>484</v>
      </c>
      <c r="B45" s="18" t="s">
        <v>492</v>
      </c>
      <c r="C45" s="17" t="s">
        <v>484</v>
      </c>
      <c r="D45" s="17"/>
      <c r="E45" s="17" t="s">
        <v>484</v>
      </c>
      <c r="F45" s="16"/>
      <c r="G45" s="16"/>
      <c r="H45" s="16"/>
      <c r="I45" s="16"/>
      <c r="J45" s="16"/>
      <c r="K45" s="16"/>
    </row>
    <row r="46" spans="1:11" ht="15" hidden="1" outlineLevel="1">
      <c r="A46" s="17" t="s">
        <v>7</v>
      </c>
      <c r="B46" s="18" t="s">
        <v>493</v>
      </c>
      <c r="C46" s="17" t="s">
        <v>491</v>
      </c>
      <c r="D46" s="17"/>
      <c r="E46" s="17" t="s">
        <v>484</v>
      </c>
      <c r="F46" s="16"/>
      <c r="G46" s="16"/>
      <c r="H46" s="16"/>
      <c r="I46" s="16"/>
      <c r="J46" s="16"/>
      <c r="K46" s="16"/>
    </row>
    <row r="47" spans="1:11" ht="15" hidden="1" outlineLevel="1">
      <c r="A47" s="17" t="s">
        <v>8</v>
      </c>
      <c r="B47" s="18" t="s">
        <v>495</v>
      </c>
      <c r="C47" s="17" t="s">
        <v>491</v>
      </c>
      <c r="D47" s="17" t="s">
        <v>484</v>
      </c>
      <c r="E47" s="17" t="s">
        <v>484</v>
      </c>
      <c r="F47" s="16"/>
      <c r="G47" s="16"/>
      <c r="H47" s="16"/>
      <c r="I47" s="16"/>
      <c r="J47" s="16"/>
      <c r="K47" s="16"/>
    </row>
    <row r="48" spans="1:11" ht="15" hidden="1" outlineLevel="1">
      <c r="A48" s="116" t="s">
        <v>497</v>
      </c>
      <c r="B48" s="117"/>
      <c r="C48" s="117"/>
      <c r="D48" s="117"/>
      <c r="E48" s="118"/>
      <c r="F48" s="16"/>
      <c r="G48" s="16"/>
      <c r="H48" s="16"/>
      <c r="I48" s="16"/>
      <c r="J48" s="16"/>
      <c r="K48" s="16"/>
    </row>
    <row r="49" ht="7.5" customHeight="1" collapsed="1">
      <c r="A49" s="3"/>
    </row>
    <row r="50" spans="1:11" ht="15.75">
      <c r="A50" s="84" t="s">
        <v>9</v>
      </c>
      <c r="B50" s="84"/>
      <c r="C50" s="84"/>
      <c r="D50" s="84"/>
      <c r="E50" s="84"/>
      <c r="F50" s="84"/>
      <c r="G50" s="84"/>
      <c r="H50" s="84"/>
      <c r="I50" s="84"/>
      <c r="J50" s="84"/>
      <c r="K50" s="84"/>
    </row>
    <row r="51" spans="1:11" ht="15.75">
      <c r="A51" s="138" t="s">
        <v>10</v>
      </c>
      <c r="B51" s="138"/>
      <c r="C51" s="138"/>
      <c r="D51" s="138"/>
      <c r="E51" s="138"/>
      <c r="F51" s="138"/>
      <c r="G51" s="138"/>
      <c r="H51" s="138"/>
      <c r="I51" s="138"/>
      <c r="J51" s="138"/>
      <c r="K51" s="138"/>
    </row>
    <row r="52" spans="1:11" ht="29.25" customHeight="1">
      <c r="A52" s="87" t="s">
        <v>474</v>
      </c>
      <c r="B52" s="87" t="s">
        <v>475</v>
      </c>
      <c r="C52" s="66" t="s">
        <v>11</v>
      </c>
      <c r="D52" s="67"/>
      <c r="E52" s="68"/>
      <c r="F52" s="66" t="s">
        <v>477</v>
      </c>
      <c r="G52" s="67"/>
      <c r="H52" s="68"/>
      <c r="I52" s="66" t="s">
        <v>478</v>
      </c>
      <c r="J52" s="67"/>
      <c r="K52" s="68"/>
    </row>
    <row r="53" spans="1:11" ht="25.5">
      <c r="A53" s="88"/>
      <c r="B53" s="88"/>
      <c r="C53" s="4" t="s">
        <v>479</v>
      </c>
      <c r="D53" s="4" t="s">
        <v>480</v>
      </c>
      <c r="E53" s="4" t="s">
        <v>481</v>
      </c>
      <c r="F53" s="4" t="s">
        <v>479</v>
      </c>
      <c r="G53" s="4" t="s">
        <v>480</v>
      </c>
      <c r="H53" s="4" t="s">
        <v>481</v>
      </c>
      <c r="I53" s="4" t="s">
        <v>479</v>
      </c>
      <c r="J53" s="4" t="s">
        <v>480</v>
      </c>
      <c r="K53" s="4" t="s">
        <v>481</v>
      </c>
    </row>
    <row r="54" spans="1:11" ht="15">
      <c r="A54" s="140" t="s">
        <v>124</v>
      </c>
      <c r="B54" s="141"/>
      <c r="C54" s="141"/>
      <c r="D54" s="141"/>
      <c r="E54" s="141"/>
      <c r="F54" s="141"/>
      <c r="G54" s="141"/>
      <c r="H54" s="141"/>
      <c r="I54" s="141"/>
      <c r="J54" s="141"/>
      <c r="K54" s="142"/>
    </row>
    <row r="55" spans="1:11" ht="15">
      <c r="A55" s="4" t="s">
        <v>482</v>
      </c>
      <c r="B55" s="27" t="s">
        <v>13</v>
      </c>
      <c r="C55" s="4" t="s">
        <v>484</v>
      </c>
      <c r="D55" s="4" t="s">
        <v>484</v>
      </c>
      <c r="E55" s="4" t="s">
        <v>484</v>
      </c>
      <c r="F55" s="4" t="s">
        <v>484</v>
      </c>
      <c r="G55" s="4" t="s">
        <v>484</v>
      </c>
      <c r="H55" s="4" t="s">
        <v>484</v>
      </c>
      <c r="I55" s="4" t="s">
        <v>484</v>
      </c>
      <c r="J55" s="4" t="s">
        <v>484</v>
      </c>
      <c r="K55" s="4" t="s">
        <v>484</v>
      </c>
    </row>
    <row r="56" spans="1:11" ht="15">
      <c r="A56" s="4"/>
      <c r="B56" s="5" t="s">
        <v>73</v>
      </c>
      <c r="C56" s="4">
        <v>156992</v>
      </c>
      <c r="D56" s="4">
        <v>0</v>
      </c>
      <c r="E56" s="4">
        <f>C56+D56</f>
        <v>156992</v>
      </c>
      <c r="F56" s="4">
        <v>156991</v>
      </c>
      <c r="G56" s="4">
        <v>0</v>
      </c>
      <c r="H56" s="4">
        <f>F56+G56</f>
        <v>156991</v>
      </c>
      <c r="I56" s="4">
        <f>F56-C56</f>
        <v>-1</v>
      </c>
      <c r="J56" s="4">
        <v>0</v>
      </c>
      <c r="K56" s="4">
        <f>I56+J56</f>
        <v>-1</v>
      </c>
    </row>
    <row r="57" spans="1:11" ht="63.75">
      <c r="A57" s="4"/>
      <c r="B57" s="5" t="s">
        <v>130</v>
      </c>
      <c r="C57" s="4">
        <v>103</v>
      </c>
      <c r="D57" s="4">
        <v>0</v>
      </c>
      <c r="E57" s="4"/>
      <c r="F57" s="4">
        <v>103</v>
      </c>
      <c r="G57" s="4">
        <v>0</v>
      </c>
      <c r="H57" s="4">
        <f>F57+G57</f>
        <v>103</v>
      </c>
      <c r="I57" s="4">
        <f>F57-C57</f>
        <v>0</v>
      </c>
      <c r="J57" s="4">
        <f>G57-D57</f>
        <v>0</v>
      </c>
      <c r="K57" s="4">
        <f>I57+J57</f>
        <v>0</v>
      </c>
    </row>
    <row r="58" spans="1:11" ht="25.5" customHeight="1">
      <c r="A58" s="144" t="s">
        <v>131</v>
      </c>
      <c r="B58" s="145"/>
      <c r="C58" s="145"/>
      <c r="D58" s="145"/>
      <c r="E58" s="145"/>
      <c r="F58" s="145"/>
      <c r="G58" s="145"/>
      <c r="H58" s="145"/>
      <c r="I58" s="145"/>
      <c r="J58" s="145"/>
      <c r="K58" s="146"/>
    </row>
    <row r="59" spans="1:11" ht="15">
      <c r="A59" s="4" t="s">
        <v>498</v>
      </c>
      <c r="B59" s="27" t="s">
        <v>15</v>
      </c>
      <c r="C59" s="4" t="s">
        <v>484</v>
      </c>
      <c r="D59" s="4" t="s">
        <v>484</v>
      </c>
      <c r="E59" s="4" t="s">
        <v>484</v>
      </c>
      <c r="F59" s="4" t="s">
        <v>484</v>
      </c>
      <c r="G59" s="4" t="s">
        <v>484</v>
      </c>
      <c r="H59" s="4" t="s">
        <v>484</v>
      </c>
      <c r="I59" s="4" t="s">
        <v>484</v>
      </c>
      <c r="J59" s="4" t="s">
        <v>484</v>
      </c>
      <c r="K59" s="4" t="s">
        <v>484</v>
      </c>
    </row>
    <row r="60" spans="1:11" ht="51">
      <c r="A60" s="4"/>
      <c r="B60" s="5" t="s">
        <v>129</v>
      </c>
      <c r="C60" s="4">
        <v>103</v>
      </c>
      <c r="D60" s="4">
        <v>0</v>
      </c>
      <c r="E60" s="4">
        <f>C60+D60</f>
        <v>103</v>
      </c>
      <c r="F60" s="4">
        <v>103</v>
      </c>
      <c r="G60" s="4">
        <v>0</v>
      </c>
      <c r="H60" s="4">
        <f>F60+G60</f>
        <v>103</v>
      </c>
      <c r="I60" s="4">
        <f>F60-C60</f>
        <v>0</v>
      </c>
      <c r="J60" s="4">
        <v>0</v>
      </c>
      <c r="K60" s="4">
        <f>I60+J60</f>
        <v>0</v>
      </c>
    </row>
    <row r="61" spans="1:11" ht="15">
      <c r="A61" s="89" t="s">
        <v>80</v>
      </c>
      <c r="B61" s="90"/>
      <c r="C61" s="90"/>
      <c r="D61" s="90"/>
      <c r="E61" s="90"/>
      <c r="F61" s="90"/>
      <c r="G61" s="90"/>
      <c r="H61" s="90"/>
      <c r="I61" s="90"/>
      <c r="J61" s="90"/>
      <c r="K61" s="91"/>
    </row>
    <row r="62" spans="1:11" ht="15">
      <c r="A62" s="4" t="s">
        <v>5</v>
      </c>
      <c r="B62" s="27" t="s">
        <v>17</v>
      </c>
      <c r="C62" s="4" t="s">
        <v>484</v>
      </c>
      <c r="D62" s="4" t="s">
        <v>484</v>
      </c>
      <c r="E62" s="4" t="s">
        <v>484</v>
      </c>
      <c r="F62" s="4" t="s">
        <v>484</v>
      </c>
      <c r="G62" s="4" t="s">
        <v>484</v>
      </c>
      <c r="H62" s="4" t="s">
        <v>484</v>
      </c>
      <c r="I62" s="4" t="s">
        <v>484</v>
      </c>
      <c r="J62" s="4" t="s">
        <v>484</v>
      </c>
      <c r="K62" s="4" t="s">
        <v>484</v>
      </c>
    </row>
    <row r="63" spans="1:11" ht="63.75">
      <c r="A63" s="4"/>
      <c r="B63" s="5" t="s">
        <v>132</v>
      </c>
      <c r="C63" s="4">
        <v>1524</v>
      </c>
      <c r="D63" s="4">
        <v>0</v>
      </c>
      <c r="E63" s="4">
        <f>C63+D63</f>
        <v>1524</v>
      </c>
      <c r="F63" s="4">
        <v>1524</v>
      </c>
      <c r="G63" s="4">
        <v>0</v>
      </c>
      <c r="H63" s="4">
        <f>F63+G63</f>
        <v>1524</v>
      </c>
      <c r="I63" s="4">
        <f>F63-C63</f>
        <v>0</v>
      </c>
      <c r="J63" s="4">
        <v>0</v>
      </c>
      <c r="K63" s="4">
        <f>I63+J63</f>
        <v>0</v>
      </c>
    </row>
    <row r="64" spans="1:11" ht="15">
      <c r="A64" s="144" t="s">
        <v>80</v>
      </c>
      <c r="B64" s="145"/>
      <c r="C64" s="145"/>
      <c r="D64" s="145"/>
      <c r="E64" s="145"/>
      <c r="F64" s="145"/>
      <c r="G64" s="145"/>
      <c r="H64" s="145"/>
      <c r="I64" s="145"/>
      <c r="J64" s="145"/>
      <c r="K64" s="146"/>
    </row>
    <row r="65" spans="1:11" ht="15">
      <c r="A65" s="4" t="s">
        <v>77</v>
      </c>
      <c r="B65" s="30" t="s">
        <v>78</v>
      </c>
      <c r="C65" s="14"/>
      <c r="D65" s="4"/>
      <c r="E65" s="4"/>
      <c r="F65" s="28"/>
      <c r="G65" s="4"/>
      <c r="H65" s="4"/>
      <c r="I65" s="4"/>
      <c r="J65" s="4"/>
      <c r="K65" s="15"/>
    </row>
    <row r="66" spans="1:11" ht="89.25">
      <c r="A66" s="4"/>
      <c r="B66" s="31" t="s">
        <v>133</v>
      </c>
      <c r="C66" s="14">
        <v>100</v>
      </c>
      <c r="D66" s="4">
        <v>0</v>
      </c>
      <c r="E66" s="4">
        <f>C66+D66</f>
        <v>100</v>
      </c>
      <c r="F66" s="4">
        <v>100</v>
      </c>
      <c r="G66" s="4">
        <v>0</v>
      </c>
      <c r="H66" s="4">
        <f>F66+G66</f>
        <v>100</v>
      </c>
      <c r="I66" s="4">
        <f>F66-C66</f>
        <v>0</v>
      </c>
      <c r="J66" s="4">
        <v>0</v>
      </c>
      <c r="K66" s="4">
        <f>I66+J66</f>
        <v>0</v>
      </c>
    </row>
    <row r="67" spans="1:11" ht="15">
      <c r="A67" s="89" t="s">
        <v>80</v>
      </c>
      <c r="B67" s="90"/>
      <c r="C67" s="90"/>
      <c r="D67" s="90"/>
      <c r="E67" s="90"/>
      <c r="F67" s="90"/>
      <c r="G67" s="90"/>
      <c r="H67" s="90"/>
      <c r="I67" s="90"/>
      <c r="J67" s="90"/>
      <c r="K67" s="91"/>
    </row>
    <row r="68" spans="1:11" ht="29.25" customHeight="1">
      <c r="A68" s="135" t="s">
        <v>83</v>
      </c>
      <c r="B68" s="136"/>
      <c r="C68" s="136"/>
      <c r="D68" s="136"/>
      <c r="E68" s="136"/>
      <c r="F68" s="136"/>
      <c r="G68" s="136"/>
      <c r="H68" s="136"/>
      <c r="I68" s="136"/>
      <c r="J68" s="136"/>
      <c r="K68" s="137"/>
    </row>
    <row r="69" spans="1:11" ht="15">
      <c r="A69" s="154" t="s">
        <v>126</v>
      </c>
      <c r="B69" s="155"/>
      <c r="C69" s="155"/>
      <c r="D69" s="155"/>
      <c r="E69" s="155"/>
      <c r="F69" s="155"/>
      <c r="G69" s="155"/>
      <c r="H69" s="155"/>
      <c r="I69" s="155"/>
      <c r="J69" s="155"/>
      <c r="K69" s="156"/>
    </row>
    <row r="70" spans="1:11" ht="15">
      <c r="A70" s="32" t="s">
        <v>38</v>
      </c>
      <c r="B70" s="27" t="s">
        <v>13</v>
      </c>
      <c r="C70" s="34"/>
      <c r="D70" s="34"/>
      <c r="E70" s="34"/>
      <c r="F70" s="34"/>
      <c r="G70" s="34"/>
      <c r="H70" s="34"/>
      <c r="I70" s="34"/>
      <c r="J70" s="34"/>
      <c r="K70" s="33"/>
    </row>
    <row r="71" spans="1:11" ht="15">
      <c r="A71" s="32"/>
      <c r="B71" s="5" t="s">
        <v>73</v>
      </c>
      <c r="C71" s="4">
        <v>0</v>
      </c>
      <c r="D71" s="65">
        <v>999439</v>
      </c>
      <c r="E71" s="4">
        <f>C71+D71</f>
        <v>999439</v>
      </c>
      <c r="F71" s="4">
        <v>0</v>
      </c>
      <c r="G71" s="65">
        <v>38390</v>
      </c>
      <c r="H71" s="4">
        <f>F71+G71</f>
        <v>38390</v>
      </c>
      <c r="I71" s="4">
        <f>F71-C71</f>
        <v>0</v>
      </c>
      <c r="J71" s="4">
        <v>0</v>
      </c>
      <c r="K71" s="4">
        <f>I71+J71</f>
        <v>0</v>
      </c>
    </row>
    <row r="72" spans="1:11" ht="15">
      <c r="A72" s="32"/>
      <c r="B72" s="5" t="s">
        <v>134</v>
      </c>
      <c r="C72" s="4">
        <v>0</v>
      </c>
      <c r="D72" s="4">
        <v>999439</v>
      </c>
      <c r="E72" s="4">
        <f>C72+D72</f>
        <v>999439</v>
      </c>
      <c r="F72" s="4">
        <v>0</v>
      </c>
      <c r="G72" s="4">
        <v>14500</v>
      </c>
      <c r="H72" s="4">
        <f>F72+G72</f>
        <v>14500</v>
      </c>
      <c r="I72" s="4"/>
      <c r="J72" s="4"/>
      <c r="K72" s="4"/>
    </row>
    <row r="73" spans="1:11" ht="38.25">
      <c r="A73" s="32"/>
      <c r="B73" s="5" t="s">
        <v>135</v>
      </c>
      <c r="C73" s="4">
        <v>0</v>
      </c>
      <c r="D73" s="4">
        <v>47</v>
      </c>
      <c r="E73" s="4">
        <f>C73+D73</f>
        <v>47</v>
      </c>
      <c r="F73" s="4">
        <v>0</v>
      </c>
      <c r="G73" s="4">
        <v>23890</v>
      </c>
      <c r="H73" s="4">
        <f>F73+G73</f>
        <v>23890</v>
      </c>
      <c r="I73" s="4">
        <f>F73-C73</f>
        <v>0</v>
      </c>
      <c r="J73" s="4">
        <v>0</v>
      </c>
      <c r="K73" s="4">
        <f>I73+J73</f>
        <v>0</v>
      </c>
    </row>
    <row r="74" spans="1:11" ht="15">
      <c r="A74" s="144" t="s">
        <v>80</v>
      </c>
      <c r="B74" s="145"/>
      <c r="C74" s="145"/>
      <c r="D74" s="145"/>
      <c r="E74" s="145"/>
      <c r="F74" s="145"/>
      <c r="G74" s="145"/>
      <c r="H74" s="145"/>
      <c r="I74" s="145"/>
      <c r="J74" s="145"/>
      <c r="K74" s="146"/>
    </row>
    <row r="75" spans="1:11" ht="15">
      <c r="A75" s="32" t="s">
        <v>47</v>
      </c>
      <c r="B75" s="27" t="s">
        <v>15</v>
      </c>
      <c r="C75" s="34"/>
      <c r="D75" s="34"/>
      <c r="E75" s="34"/>
      <c r="F75" s="34"/>
      <c r="G75" s="34"/>
      <c r="H75" s="34"/>
      <c r="I75" s="34"/>
      <c r="J75" s="34"/>
      <c r="K75" s="33"/>
    </row>
    <row r="76" spans="1:11" ht="38.25">
      <c r="A76" s="32"/>
      <c r="B76" s="5" t="s">
        <v>136</v>
      </c>
      <c r="C76" s="4">
        <v>0</v>
      </c>
      <c r="D76" s="4">
        <v>47</v>
      </c>
      <c r="E76" s="4">
        <f>C76+D76</f>
        <v>47</v>
      </c>
      <c r="F76" s="4">
        <v>0</v>
      </c>
      <c r="G76" s="4">
        <v>47</v>
      </c>
      <c r="H76" s="4">
        <f>F76+G76</f>
        <v>47</v>
      </c>
      <c r="I76" s="4">
        <f>F76-C76</f>
        <v>0</v>
      </c>
      <c r="J76" s="4">
        <v>0</v>
      </c>
      <c r="K76" s="4">
        <f>I76+J76</f>
        <v>0</v>
      </c>
    </row>
    <row r="77" spans="1:11" ht="15">
      <c r="A77" s="144" t="s">
        <v>80</v>
      </c>
      <c r="B77" s="145"/>
      <c r="C77" s="145"/>
      <c r="D77" s="145"/>
      <c r="E77" s="145"/>
      <c r="F77" s="145"/>
      <c r="G77" s="145"/>
      <c r="H77" s="145"/>
      <c r="I77" s="145"/>
      <c r="J77" s="145"/>
      <c r="K77" s="146"/>
    </row>
    <row r="78" spans="1:11" ht="15">
      <c r="A78" s="32" t="s">
        <v>119</v>
      </c>
      <c r="B78" s="27" t="s">
        <v>17</v>
      </c>
      <c r="C78" s="34"/>
      <c r="D78" s="34"/>
      <c r="E78" s="34"/>
      <c r="F78" s="34"/>
      <c r="G78" s="34"/>
      <c r="H78" s="34"/>
      <c r="I78" s="34"/>
      <c r="J78" s="34"/>
      <c r="K78" s="33"/>
    </row>
    <row r="79" spans="1:11" ht="25.5">
      <c r="A79" s="32"/>
      <c r="B79" s="5" t="s">
        <v>137</v>
      </c>
      <c r="C79" s="4">
        <v>0</v>
      </c>
      <c r="D79" s="4">
        <v>21265</v>
      </c>
      <c r="E79" s="4">
        <f>C79+D79</f>
        <v>21265</v>
      </c>
      <c r="F79" s="4">
        <v>0</v>
      </c>
      <c r="G79" s="4">
        <v>21265</v>
      </c>
      <c r="H79" s="4">
        <f>F79+G79</f>
        <v>21265</v>
      </c>
      <c r="I79" s="4">
        <f>F79-C79</f>
        <v>0</v>
      </c>
      <c r="J79" s="4">
        <v>0</v>
      </c>
      <c r="K79" s="4">
        <f>I79+J79</f>
        <v>0</v>
      </c>
    </row>
    <row r="80" spans="1:11" ht="15">
      <c r="A80" s="144" t="s">
        <v>80</v>
      </c>
      <c r="B80" s="145"/>
      <c r="C80" s="145"/>
      <c r="D80" s="145"/>
      <c r="E80" s="145"/>
      <c r="F80" s="145"/>
      <c r="G80" s="145"/>
      <c r="H80" s="145"/>
      <c r="I80" s="145"/>
      <c r="J80" s="145"/>
      <c r="K80" s="146"/>
    </row>
    <row r="81" spans="1:11" ht="15">
      <c r="A81" s="32" t="s">
        <v>77</v>
      </c>
      <c r="B81" s="30" t="s">
        <v>78</v>
      </c>
      <c r="C81" s="34"/>
      <c r="D81" s="34"/>
      <c r="E81" s="34"/>
      <c r="F81" s="34"/>
      <c r="G81" s="34"/>
      <c r="H81" s="34"/>
      <c r="I81" s="34"/>
      <c r="J81" s="34"/>
      <c r="K81" s="33"/>
    </row>
    <row r="82" spans="1:11" ht="76.5">
      <c r="A82" s="32"/>
      <c r="B82" s="5" t="s">
        <v>138</v>
      </c>
      <c r="C82" s="4">
        <v>0</v>
      </c>
      <c r="D82" s="4">
        <v>100</v>
      </c>
      <c r="E82" s="4">
        <f>C82+D82</f>
        <v>100</v>
      </c>
      <c r="F82" s="4">
        <v>0</v>
      </c>
      <c r="G82" s="4">
        <v>100</v>
      </c>
      <c r="H82" s="4">
        <f>F82+G82</f>
        <v>100</v>
      </c>
      <c r="I82" s="4">
        <f>F82-C82</f>
        <v>0</v>
      </c>
      <c r="J82" s="4">
        <v>0</v>
      </c>
      <c r="K82" s="4">
        <f>I82+J82</f>
        <v>0</v>
      </c>
    </row>
    <row r="83" spans="1:11" ht="15">
      <c r="A83" s="144" t="s">
        <v>80</v>
      </c>
      <c r="B83" s="145"/>
      <c r="C83" s="145"/>
      <c r="D83" s="145"/>
      <c r="E83" s="145"/>
      <c r="F83" s="145"/>
      <c r="G83" s="145"/>
      <c r="H83" s="145"/>
      <c r="I83" s="145"/>
      <c r="J83" s="145"/>
      <c r="K83" s="146"/>
    </row>
    <row r="84" spans="1:11" ht="29.25" customHeight="1">
      <c r="A84" s="135" t="s">
        <v>83</v>
      </c>
      <c r="B84" s="136"/>
      <c r="C84" s="136"/>
      <c r="D84" s="136"/>
      <c r="E84" s="136"/>
      <c r="F84" s="136"/>
      <c r="G84" s="136"/>
      <c r="H84" s="136"/>
      <c r="I84" s="136"/>
      <c r="J84" s="136"/>
      <c r="K84" s="137"/>
    </row>
    <row r="85" spans="1:11" ht="15">
      <c r="A85" s="129" t="s">
        <v>127</v>
      </c>
      <c r="B85" s="130"/>
      <c r="C85" s="130"/>
      <c r="D85" s="130"/>
      <c r="E85" s="130"/>
      <c r="F85" s="130"/>
      <c r="G85" s="130"/>
      <c r="H85" s="130"/>
      <c r="I85" s="130"/>
      <c r="J85" s="130"/>
      <c r="K85" s="131"/>
    </row>
    <row r="86" spans="1:11" ht="15">
      <c r="A86" s="32" t="s">
        <v>38</v>
      </c>
      <c r="B86" s="27" t="s">
        <v>13</v>
      </c>
      <c r="C86" s="41"/>
      <c r="D86" s="34"/>
      <c r="E86" s="41"/>
      <c r="F86" s="34"/>
      <c r="G86" s="34"/>
      <c r="H86" s="41"/>
      <c r="I86" s="4"/>
      <c r="J86" s="4"/>
      <c r="K86" s="15"/>
    </row>
    <row r="87" spans="1:11" ht="15">
      <c r="A87" s="52"/>
      <c r="B87" s="37" t="s">
        <v>139</v>
      </c>
      <c r="C87" s="4">
        <v>30000</v>
      </c>
      <c r="D87" s="14">
        <v>0</v>
      </c>
      <c r="E87" s="4">
        <f>C87+D87</f>
        <v>30000</v>
      </c>
      <c r="F87" s="14">
        <v>30000</v>
      </c>
      <c r="G87" s="4">
        <v>0</v>
      </c>
      <c r="H87" s="15">
        <f>F87+G87</f>
        <v>30000</v>
      </c>
      <c r="I87" s="4">
        <f>F87-C87</f>
        <v>0</v>
      </c>
      <c r="J87" s="4">
        <v>0</v>
      </c>
      <c r="K87" s="4">
        <f>I87+J87</f>
        <v>0</v>
      </c>
    </row>
    <row r="88" spans="1:11" ht="89.25">
      <c r="A88" s="4"/>
      <c r="B88" s="37" t="s">
        <v>140</v>
      </c>
      <c r="C88" s="4">
        <v>30000</v>
      </c>
      <c r="D88" s="14">
        <v>0</v>
      </c>
      <c r="E88" s="4">
        <f>C88+D88</f>
        <v>30000</v>
      </c>
      <c r="F88" s="14">
        <v>30000</v>
      </c>
      <c r="G88" s="4">
        <v>0</v>
      </c>
      <c r="H88" s="15">
        <f>F88+G88</f>
        <v>30000</v>
      </c>
      <c r="I88" s="4">
        <f>F88-C88</f>
        <v>0</v>
      </c>
      <c r="J88" s="4">
        <v>0</v>
      </c>
      <c r="K88" s="4">
        <f>I88+J88</f>
        <v>0</v>
      </c>
    </row>
    <row r="89" spans="1:11" ht="63.75">
      <c r="A89" s="52"/>
      <c r="B89" s="5" t="s">
        <v>141</v>
      </c>
      <c r="C89" s="14">
        <v>1</v>
      </c>
      <c r="D89" s="4">
        <v>0</v>
      </c>
      <c r="E89" s="4">
        <f>C89+D89</f>
        <v>1</v>
      </c>
      <c r="F89" s="4">
        <v>1</v>
      </c>
      <c r="G89" s="14">
        <v>0</v>
      </c>
      <c r="H89" s="4">
        <f>F89+G89</f>
        <v>1</v>
      </c>
      <c r="I89" s="4">
        <f>F89-C89</f>
        <v>0</v>
      </c>
      <c r="J89" s="4">
        <v>0</v>
      </c>
      <c r="K89" s="4">
        <f>I89+J89</f>
        <v>0</v>
      </c>
    </row>
    <row r="90" spans="1:11" ht="15">
      <c r="A90" s="144" t="s">
        <v>80</v>
      </c>
      <c r="B90" s="145"/>
      <c r="C90" s="145"/>
      <c r="D90" s="145"/>
      <c r="E90" s="145"/>
      <c r="F90" s="145"/>
      <c r="G90" s="145"/>
      <c r="H90" s="145"/>
      <c r="I90" s="145"/>
      <c r="J90" s="145"/>
      <c r="K90" s="146"/>
    </row>
    <row r="91" spans="1:11" ht="15">
      <c r="A91" s="32" t="s">
        <v>47</v>
      </c>
      <c r="B91" s="27" t="s">
        <v>15</v>
      </c>
      <c r="C91" s="41"/>
      <c r="D91" s="34"/>
      <c r="E91" s="41"/>
      <c r="F91" s="34"/>
      <c r="G91" s="41"/>
      <c r="H91" s="34"/>
      <c r="I91" s="14"/>
      <c r="J91" s="4"/>
      <c r="K91" s="15"/>
    </row>
    <row r="92" spans="1:11" ht="70.5" customHeight="1">
      <c r="A92" s="32"/>
      <c r="B92" s="49" t="s">
        <v>142</v>
      </c>
      <c r="C92" s="75">
        <v>1</v>
      </c>
      <c r="D92" s="14">
        <v>0</v>
      </c>
      <c r="E92" s="4">
        <f>C92+D92</f>
        <v>1</v>
      </c>
      <c r="F92" s="4">
        <v>1</v>
      </c>
      <c r="G92" s="14">
        <v>0</v>
      </c>
      <c r="H92" s="4">
        <f>F92+G92</f>
        <v>1</v>
      </c>
      <c r="I92" s="4">
        <f>F92-C92</f>
        <v>0</v>
      </c>
      <c r="J92" s="4">
        <v>0</v>
      </c>
      <c r="K92" s="4">
        <f>I92+J92</f>
        <v>0</v>
      </c>
    </row>
    <row r="93" spans="1:11" ht="15">
      <c r="A93" s="144" t="s">
        <v>80</v>
      </c>
      <c r="B93" s="145"/>
      <c r="C93" s="145"/>
      <c r="D93" s="145"/>
      <c r="E93" s="145"/>
      <c r="F93" s="145"/>
      <c r="G93" s="145"/>
      <c r="H93" s="145"/>
      <c r="I93" s="145"/>
      <c r="J93" s="145"/>
      <c r="K93" s="146"/>
    </row>
    <row r="94" spans="1:11" ht="15">
      <c r="A94" s="32" t="s">
        <v>119</v>
      </c>
      <c r="B94" s="27" t="s">
        <v>17</v>
      </c>
      <c r="C94" s="41"/>
      <c r="D94" s="34"/>
      <c r="E94" s="41"/>
      <c r="F94" s="34"/>
      <c r="G94" s="41"/>
      <c r="H94" s="34"/>
      <c r="I94" s="14"/>
      <c r="J94" s="4"/>
      <c r="K94" s="15"/>
    </row>
    <row r="95" spans="1:11" ht="30.75" customHeight="1">
      <c r="A95" s="32"/>
      <c r="B95" s="49" t="s">
        <v>143</v>
      </c>
      <c r="C95" s="75">
        <v>30000</v>
      </c>
      <c r="D95" s="14">
        <v>0</v>
      </c>
      <c r="E95" s="4">
        <f>C95+D95</f>
        <v>30000</v>
      </c>
      <c r="F95" s="4">
        <v>30000</v>
      </c>
      <c r="G95" s="14">
        <v>0</v>
      </c>
      <c r="H95" s="4">
        <f>F95+G95</f>
        <v>30000</v>
      </c>
      <c r="I95" s="4">
        <f>F95-C95</f>
        <v>0</v>
      </c>
      <c r="J95" s="4">
        <v>0</v>
      </c>
      <c r="K95" s="4">
        <f>I95+J95</f>
        <v>0</v>
      </c>
    </row>
    <row r="96" spans="1:11" ht="15">
      <c r="A96" s="144" t="s">
        <v>80</v>
      </c>
      <c r="B96" s="145"/>
      <c r="C96" s="145"/>
      <c r="D96" s="145"/>
      <c r="E96" s="145"/>
      <c r="F96" s="145"/>
      <c r="G96" s="145"/>
      <c r="H96" s="145"/>
      <c r="I96" s="145"/>
      <c r="J96" s="145"/>
      <c r="K96" s="146"/>
    </row>
    <row r="97" spans="1:11" ht="15">
      <c r="A97" s="32" t="s">
        <v>77</v>
      </c>
      <c r="B97" s="30" t="s">
        <v>78</v>
      </c>
      <c r="C97" s="41"/>
      <c r="D97" s="34"/>
      <c r="E97" s="41"/>
      <c r="F97" s="34"/>
      <c r="G97" s="41"/>
      <c r="H97" s="34"/>
      <c r="I97" s="14"/>
      <c r="J97" s="14"/>
      <c r="K97" s="15"/>
    </row>
    <row r="98" spans="1:11" ht="45" customHeight="1">
      <c r="A98" s="32"/>
      <c r="B98" s="49" t="s">
        <v>144</v>
      </c>
      <c r="C98" s="75">
        <v>100</v>
      </c>
      <c r="D98" s="14">
        <v>0</v>
      </c>
      <c r="E98" s="4">
        <f>C98+D98</f>
        <v>100</v>
      </c>
      <c r="F98" s="14">
        <v>100</v>
      </c>
      <c r="G98" s="4">
        <v>0</v>
      </c>
      <c r="H98" s="4">
        <f>F98+G98</f>
        <v>100</v>
      </c>
      <c r="I98" s="4">
        <f>F98-C98</f>
        <v>0</v>
      </c>
      <c r="J98" s="4">
        <v>0</v>
      </c>
      <c r="K98" s="4">
        <f>I98+J98</f>
        <v>0</v>
      </c>
    </row>
    <row r="99" spans="1:11" ht="15">
      <c r="A99" s="144" t="s">
        <v>80</v>
      </c>
      <c r="B99" s="145"/>
      <c r="C99" s="145"/>
      <c r="D99" s="145"/>
      <c r="E99" s="145"/>
      <c r="F99" s="145"/>
      <c r="G99" s="145"/>
      <c r="H99" s="145"/>
      <c r="I99" s="145"/>
      <c r="J99" s="145"/>
      <c r="K99" s="146"/>
    </row>
    <row r="100" spans="1:11" ht="33" customHeight="1">
      <c r="A100" s="150" t="s">
        <v>83</v>
      </c>
      <c r="B100" s="151"/>
      <c r="C100" s="151"/>
      <c r="D100" s="151"/>
      <c r="E100" s="151"/>
      <c r="F100" s="151"/>
      <c r="G100" s="151"/>
      <c r="H100" s="151"/>
      <c r="I100" s="151"/>
      <c r="J100" s="151"/>
      <c r="K100" s="152"/>
    </row>
    <row r="101" spans="1:11" ht="18.75">
      <c r="A101" s="61" t="s">
        <v>20</v>
      </c>
      <c r="B101" s="61"/>
      <c r="C101" s="61"/>
      <c r="D101" s="61"/>
      <c r="E101" s="61"/>
      <c r="F101" s="61"/>
      <c r="G101" s="61"/>
      <c r="H101" s="61"/>
      <c r="I101" s="61"/>
      <c r="J101" s="61"/>
      <c r="K101" s="61"/>
    </row>
    <row r="102" ht="15">
      <c r="A102" s="2"/>
    </row>
    <row r="103" spans="1:11" ht="15.75">
      <c r="A103" s="69" t="s">
        <v>21</v>
      </c>
      <c r="B103" s="69"/>
      <c r="C103" s="69"/>
      <c r="D103" s="69"/>
      <c r="E103" s="69"/>
      <c r="F103" s="69"/>
      <c r="G103" s="69"/>
      <c r="H103" s="69"/>
      <c r="I103" s="69"/>
      <c r="J103" s="69"/>
      <c r="K103" s="69"/>
    </row>
    <row r="104" spans="1:11" ht="15" hidden="1" outlineLevel="1">
      <c r="A104" s="62" t="s">
        <v>474</v>
      </c>
      <c r="B104" s="62" t="s">
        <v>475</v>
      </c>
      <c r="C104" s="92" t="s">
        <v>22</v>
      </c>
      <c r="D104" s="93"/>
      <c r="E104" s="94"/>
      <c r="F104" s="92" t="s">
        <v>23</v>
      </c>
      <c r="G104" s="93"/>
      <c r="H104" s="94"/>
      <c r="I104" s="92" t="s">
        <v>474</v>
      </c>
      <c r="J104" s="93"/>
      <c r="K104" s="94"/>
    </row>
    <row r="105" spans="1:11" ht="15" hidden="1" outlineLevel="1">
      <c r="A105" s="114"/>
      <c r="B105" s="114"/>
      <c r="C105" s="95"/>
      <c r="D105" s="96"/>
      <c r="E105" s="97"/>
      <c r="F105" s="95"/>
      <c r="G105" s="96"/>
      <c r="H105" s="97"/>
      <c r="I105" s="95" t="s">
        <v>24</v>
      </c>
      <c r="J105" s="96"/>
      <c r="K105" s="97"/>
    </row>
    <row r="106" spans="1:11" ht="25.5" hidden="1" outlineLevel="1">
      <c r="A106" s="115"/>
      <c r="B106" s="115"/>
      <c r="C106" s="17" t="s">
        <v>479</v>
      </c>
      <c r="D106" s="17" t="s">
        <v>480</v>
      </c>
      <c r="E106" s="17" t="s">
        <v>481</v>
      </c>
      <c r="F106" s="17" t="s">
        <v>479</v>
      </c>
      <c r="G106" s="17" t="s">
        <v>480</v>
      </c>
      <c r="H106" s="17" t="s">
        <v>481</v>
      </c>
      <c r="I106" s="17" t="s">
        <v>479</v>
      </c>
      <c r="J106" s="17" t="s">
        <v>480</v>
      </c>
      <c r="K106" s="17" t="s">
        <v>481</v>
      </c>
    </row>
    <row r="107" spans="1:11" ht="15" hidden="1" outlineLevel="1">
      <c r="A107" s="17" t="s">
        <v>484</v>
      </c>
      <c r="B107" s="18" t="s">
        <v>483</v>
      </c>
      <c r="C107" s="17"/>
      <c r="D107" s="17"/>
      <c r="E107" s="17"/>
      <c r="F107" s="17"/>
      <c r="G107" s="17"/>
      <c r="H107" s="17"/>
      <c r="I107" s="17"/>
      <c r="J107" s="17"/>
      <c r="K107" s="17"/>
    </row>
    <row r="108" spans="1:11" ht="15" hidden="1" outlineLevel="1">
      <c r="A108" s="116" t="s">
        <v>25</v>
      </c>
      <c r="B108" s="117"/>
      <c r="C108" s="117"/>
      <c r="D108" s="117"/>
      <c r="E108" s="117"/>
      <c r="F108" s="117"/>
      <c r="G108" s="117"/>
      <c r="H108" s="117"/>
      <c r="I108" s="117"/>
      <c r="J108" s="117"/>
      <c r="K108" s="118"/>
    </row>
    <row r="109" spans="1:11" ht="15" hidden="1" outlineLevel="1">
      <c r="A109" s="17" t="s">
        <v>484</v>
      </c>
      <c r="B109" s="18" t="s">
        <v>485</v>
      </c>
      <c r="C109" s="17" t="s">
        <v>484</v>
      </c>
      <c r="D109" s="17" t="s">
        <v>484</v>
      </c>
      <c r="E109" s="17" t="s">
        <v>484</v>
      </c>
      <c r="F109" s="17" t="s">
        <v>484</v>
      </c>
      <c r="G109" s="17" t="s">
        <v>484</v>
      </c>
      <c r="H109" s="17" t="s">
        <v>484</v>
      </c>
      <c r="I109" s="17" t="s">
        <v>484</v>
      </c>
      <c r="J109" s="17" t="s">
        <v>484</v>
      </c>
      <c r="K109" s="17" t="s">
        <v>484</v>
      </c>
    </row>
    <row r="110" spans="1:11" ht="51" hidden="1" outlineLevel="1">
      <c r="A110" s="17" t="s">
        <v>484</v>
      </c>
      <c r="B110" s="18" t="s">
        <v>12</v>
      </c>
      <c r="C110" s="17" t="s">
        <v>484</v>
      </c>
      <c r="D110" s="17" t="s">
        <v>484</v>
      </c>
      <c r="E110" s="17" t="s">
        <v>484</v>
      </c>
      <c r="F110" s="17" t="s">
        <v>484</v>
      </c>
      <c r="G110" s="17" t="s">
        <v>484</v>
      </c>
      <c r="H110" s="17" t="s">
        <v>484</v>
      </c>
      <c r="I110" s="17" t="s">
        <v>484</v>
      </c>
      <c r="J110" s="17" t="s">
        <v>484</v>
      </c>
      <c r="K110" s="17" t="s">
        <v>484</v>
      </c>
    </row>
    <row r="111" spans="1:11" ht="15" hidden="1" outlineLevel="1">
      <c r="A111" s="119"/>
      <c r="B111" s="120"/>
      <c r="C111" s="120"/>
      <c r="D111" s="120"/>
      <c r="E111" s="120"/>
      <c r="F111" s="120"/>
      <c r="G111" s="120"/>
      <c r="H111" s="120"/>
      <c r="I111" s="120"/>
      <c r="J111" s="120"/>
      <c r="K111" s="121"/>
    </row>
    <row r="112" spans="1:11" ht="15" hidden="1" outlineLevel="1">
      <c r="A112" s="17" t="s">
        <v>482</v>
      </c>
      <c r="B112" s="18" t="s">
        <v>13</v>
      </c>
      <c r="C112" s="17" t="s">
        <v>484</v>
      </c>
      <c r="D112" s="17" t="s">
        <v>484</v>
      </c>
      <c r="E112" s="17" t="s">
        <v>484</v>
      </c>
      <c r="F112" s="17" t="s">
        <v>484</v>
      </c>
      <c r="G112" s="17" t="s">
        <v>484</v>
      </c>
      <c r="H112" s="17" t="s">
        <v>484</v>
      </c>
      <c r="I112" s="17" t="s">
        <v>484</v>
      </c>
      <c r="J112" s="17" t="s">
        <v>484</v>
      </c>
      <c r="K112" s="17" t="s">
        <v>484</v>
      </c>
    </row>
    <row r="113" spans="1:11" ht="25.5" hidden="1" outlineLevel="1">
      <c r="A113" s="17" t="s">
        <v>484</v>
      </c>
      <c r="B113" s="18" t="s">
        <v>14</v>
      </c>
      <c r="C113" s="17"/>
      <c r="D113" s="17"/>
      <c r="E113" s="17"/>
      <c r="F113" s="17"/>
      <c r="G113" s="17"/>
      <c r="H113" s="17"/>
      <c r="I113" s="17"/>
      <c r="J113" s="17"/>
      <c r="K113" s="17"/>
    </row>
    <row r="114" spans="1:11" ht="15" hidden="1" outlineLevel="1">
      <c r="A114" s="17" t="s">
        <v>498</v>
      </c>
      <c r="B114" s="18" t="s">
        <v>15</v>
      </c>
      <c r="C114" s="17"/>
      <c r="D114" s="17"/>
      <c r="E114" s="17"/>
      <c r="F114" s="17"/>
      <c r="G114" s="17"/>
      <c r="H114" s="17"/>
      <c r="I114" s="17"/>
      <c r="J114" s="17"/>
      <c r="K114" s="17"/>
    </row>
    <row r="115" spans="1:11" ht="25.5" hidden="1" outlineLevel="1">
      <c r="A115" s="17" t="s">
        <v>484</v>
      </c>
      <c r="B115" s="18" t="s">
        <v>16</v>
      </c>
      <c r="C115" s="17"/>
      <c r="D115" s="17"/>
      <c r="E115" s="17"/>
      <c r="F115" s="17"/>
      <c r="G115" s="17"/>
      <c r="H115" s="17"/>
      <c r="I115" s="17"/>
      <c r="J115" s="17"/>
      <c r="K115" s="17"/>
    </row>
    <row r="116" spans="1:11" ht="15" hidden="1" outlineLevel="1">
      <c r="A116" s="17" t="s">
        <v>5</v>
      </c>
      <c r="B116" s="18" t="s">
        <v>17</v>
      </c>
      <c r="C116" s="17"/>
      <c r="D116" s="17"/>
      <c r="E116" s="17"/>
      <c r="F116" s="17"/>
      <c r="G116" s="17"/>
      <c r="H116" s="17"/>
      <c r="I116" s="17"/>
      <c r="J116" s="17"/>
      <c r="K116" s="17"/>
    </row>
    <row r="117" spans="1:11" ht="38.25" hidden="1" outlineLevel="1">
      <c r="A117" s="17" t="s">
        <v>484</v>
      </c>
      <c r="B117" s="18" t="s">
        <v>18</v>
      </c>
      <c r="C117" s="17"/>
      <c r="D117" s="17"/>
      <c r="E117" s="17"/>
      <c r="F117" s="17"/>
      <c r="G117" s="17"/>
      <c r="H117" s="17"/>
      <c r="I117" s="17"/>
      <c r="J117" s="17"/>
      <c r="K117" s="17"/>
    </row>
    <row r="118" spans="1:11" ht="25.5" hidden="1" outlineLevel="1">
      <c r="A118" s="17" t="s">
        <v>484</v>
      </c>
      <c r="B118" s="18" t="s">
        <v>19</v>
      </c>
      <c r="C118" s="17"/>
      <c r="D118" s="17"/>
      <c r="E118" s="17"/>
      <c r="F118" s="17"/>
      <c r="G118" s="17"/>
      <c r="H118" s="17"/>
      <c r="I118" s="17"/>
      <c r="J118" s="17"/>
      <c r="K118" s="17"/>
    </row>
    <row r="119" spans="1:11" ht="15" hidden="1" outlineLevel="1">
      <c r="A119" s="116" t="s">
        <v>26</v>
      </c>
      <c r="B119" s="117"/>
      <c r="C119" s="117"/>
      <c r="D119" s="117"/>
      <c r="E119" s="117"/>
      <c r="F119" s="117"/>
      <c r="G119" s="117"/>
      <c r="H119" s="117"/>
      <c r="I119" s="117"/>
      <c r="J119" s="117"/>
      <c r="K119" s="118"/>
    </row>
    <row r="120" spans="1:11" ht="9.75" customHeight="1" collapsed="1">
      <c r="A120" s="63"/>
      <c r="B120" s="63"/>
      <c r="C120" s="63"/>
      <c r="D120" s="63"/>
      <c r="E120" s="63"/>
      <c r="F120" s="63"/>
      <c r="G120" s="63"/>
      <c r="H120" s="63"/>
      <c r="I120" s="63"/>
      <c r="J120" s="63"/>
      <c r="K120" s="63"/>
    </row>
    <row r="121" spans="1:11" ht="15.75">
      <c r="A121" s="60" t="s">
        <v>27</v>
      </c>
      <c r="B121" s="60"/>
      <c r="C121" s="60"/>
      <c r="D121" s="60"/>
      <c r="E121" s="60"/>
      <c r="F121" s="60"/>
      <c r="G121" s="60"/>
      <c r="H121" s="60"/>
      <c r="I121" s="60"/>
      <c r="J121" s="60"/>
      <c r="K121" s="60"/>
    </row>
    <row r="122" spans="1:11" ht="72" hidden="1" outlineLevel="1">
      <c r="A122" s="19" t="s">
        <v>28</v>
      </c>
      <c r="B122" s="19" t="s">
        <v>29</v>
      </c>
      <c r="C122" s="19" t="s">
        <v>30</v>
      </c>
      <c r="D122" s="19" t="s">
        <v>31</v>
      </c>
      <c r="E122" s="19" t="s">
        <v>32</v>
      </c>
      <c r="F122" s="19" t="s">
        <v>33</v>
      </c>
      <c r="G122" s="19" t="s">
        <v>34</v>
      </c>
      <c r="H122" s="19" t="s">
        <v>35</v>
      </c>
      <c r="I122" s="16"/>
      <c r="J122" s="16"/>
      <c r="K122" s="16"/>
    </row>
    <row r="123" spans="1:11" ht="15" hidden="1" outlineLevel="1">
      <c r="A123" s="19">
        <v>1</v>
      </c>
      <c r="B123" s="19">
        <v>2</v>
      </c>
      <c r="C123" s="19">
        <v>3</v>
      </c>
      <c r="D123" s="19">
        <v>4</v>
      </c>
      <c r="E123" s="19">
        <v>5</v>
      </c>
      <c r="F123" s="19" t="s">
        <v>36</v>
      </c>
      <c r="G123" s="19">
        <v>7</v>
      </c>
      <c r="H123" s="19" t="s">
        <v>37</v>
      </c>
      <c r="I123" s="16"/>
      <c r="J123" s="16"/>
      <c r="K123" s="16"/>
    </row>
    <row r="124" spans="1:11" ht="15" hidden="1" outlineLevel="1">
      <c r="A124" s="104" t="s">
        <v>38</v>
      </c>
      <c r="B124" s="20" t="s">
        <v>39</v>
      </c>
      <c r="C124" s="104" t="s">
        <v>41</v>
      </c>
      <c r="D124" s="98"/>
      <c r="E124" s="98"/>
      <c r="F124" s="98"/>
      <c r="G124" s="104" t="s">
        <v>41</v>
      </c>
      <c r="H124" s="104" t="s">
        <v>41</v>
      </c>
      <c r="I124" s="16"/>
      <c r="J124" s="16"/>
      <c r="K124" s="16"/>
    </row>
    <row r="125" spans="1:11" ht="15" hidden="1" outlineLevel="1">
      <c r="A125" s="105"/>
      <c r="B125" s="21" t="s">
        <v>40</v>
      </c>
      <c r="C125" s="105"/>
      <c r="D125" s="99"/>
      <c r="E125" s="99"/>
      <c r="F125" s="99"/>
      <c r="G125" s="105"/>
      <c r="H125" s="105"/>
      <c r="I125" s="16"/>
      <c r="J125" s="16"/>
      <c r="K125" s="16"/>
    </row>
    <row r="126" spans="1:11" ht="24" hidden="1" outlineLevel="1">
      <c r="A126" s="19"/>
      <c r="B126" s="22" t="s">
        <v>42</v>
      </c>
      <c r="C126" s="19" t="s">
        <v>41</v>
      </c>
      <c r="D126" s="22"/>
      <c r="E126" s="22"/>
      <c r="F126" s="22"/>
      <c r="G126" s="19" t="s">
        <v>41</v>
      </c>
      <c r="H126" s="19" t="s">
        <v>41</v>
      </c>
      <c r="I126" s="16"/>
      <c r="J126" s="16"/>
      <c r="K126" s="16"/>
    </row>
    <row r="127" spans="1:11" ht="48" hidden="1" outlineLevel="1">
      <c r="A127" s="19"/>
      <c r="B127" s="22" t="s">
        <v>43</v>
      </c>
      <c r="C127" s="19" t="s">
        <v>41</v>
      </c>
      <c r="D127" s="22"/>
      <c r="E127" s="22"/>
      <c r="F127" s="22"/>
      <c r="G127" s="19" t="s">
        <v>41</v>
      </c>
      <c r="H127" s="19" t="s">
        <v>41</v>
      </c>
      <c r="I127" s="16"/>
      <c r="J127" s="16"/>
      <c r="K127" s="16"/>
    </row>
    <row r="128" spans="1:11" ht="15" hidden="1" outlineLevel="1">
      <c r="A128" s="19"/>
      <c r="B128" s="22" t="s">
        <v>44</v>
      </c>
      <c r="C128" s="19" t="s">
        <v>41</v>
      </c>
      <c r="D128" s="22"/>
      <c r="E128" s="22"/>
      <c r="F128" s="22"/>
      <c r="G128" s="19" t="s">
        <v>41</v>
      </c>
      <c r="H128" s="19" t="s">
        <v>41</v>
      </c>
      <c r="I128" s="16"/>
      <c r="J128" s="16"/>
      <c r="K128" s="16"/>
    </row>
    <row r="129" spans="1:11" ht="15" hidden="1" outlineLevel="1">
      <c r="A129" s="19"/>
      <c r="B129" s="22" t="s">
        <v>45</v>
      </c>
      <c r="C129" s="19" t="s">
        <v>41</v>
      </c>
      <c r="D129" s="22"/>
      <c r="E129" s="22"/>
      <c r="F129" s="22"/>
      <c r="G129" s="19" t="s">
        <v>41</v>
      </c>
      <c r="H129" s="19" t="s">
        <v>41</v>
      </c>
      <c r="I129" s="16"/>
      <c r="J129" s="16"/>
      <c r="K129" s="16"/>
    </row>
    <row r="130" spans="1:11" ht="15" hidden="1" outlineLevel="1">
      <c r="A130" s="101" t="s">
        <v>46</v>
      </c>
      <c r="B130" s="102"/>
      <c r="C130" s="102"/>
      <c r="D130" s="102"/>
      <c r="E130" s="102"/>
      <c r="F130" s="102"/>
      <c r="G130" s="102"/>
      <c r="H130" s="103"/>
      <c r="I130" s="16"/>
      <c r="J130" s="16"/>
      <c r="K130" s="16"/>
    </row>
    <row r="131" spans="1:11" ht="15" hidden="1" outlineLevel="1">
      <c r="A131" s="104" t="s">
        <v>47</v>
      </c>
      <c r="B131" s="20" t="s">
        <v>48</v>
      </c>
      <c r="C131" s="104" t="s">
        <v>41</v>
      </c>
      <c r="D131" s="98"/>
      <c r="E131" s="98"/>
      <c r="F131" s="98"/>
      <c r="G131" s="104" t="s">
        <v>41</v>
      </c>
      <c r="H131" s="104" t="s">
        <v>41</v>
      </c>
      <c r="I131" s="16"/>
      <c r="J131" s="16"/>
      <c r="K131" s="16"/>
    </row>
    <row r="132" spans="1:11" ht="15" hidden="1" outlineLevel="1">
      <c r="A132" s="105"/>
      <c r="B132" s="21" t="s">
        <v>40</v>
      </c>
      <c r="C132" s="105"/>
      <c r="D132" s="99"/>
      <c r="E132" s="99"/>
      <c r="F132" s="99"/>
      <c r="G132" s="105"/>
      <c r="H132" s="105"/>
      <c r="I132" s="16"/>
      <c r="J132" s="16"/>
      <c r="K132" s="16"/>
    </row>
    <row r="133" spans="1:11" ht="15" hidden="1" outlineLevel="1">
      <c r="A133" s="101" t="s">
        <v>49</v>
      </c>
      <c r="B133" s="102"/>
      <c r="C133" s="102"/>
      <c r="D133" s="102"/>
      <c r="E133" s="102"/>
      <c r="F133" s="102"/>
      <c r="G133" s="102"/>
      <c r="H133" s="103"/>
      <c r="I133" s="16"/>
      <c r="J133" s="16"/>
      <c r="K133" s="16"/>
    </row>
    <row r="134" spans="1:11" ht="15" hidden="1" outlineLevel="1">
      <c r="A134" s="101" t="s">
        <v>50</v>
      </c>
      <c r="B134" s="102"/>
      <c r="C134" s="102"/>
      <c r="D134" s="102"/>
      <c r="E134" s="102"/>
      <c r="F134" s="102"/>
      <c r="G134" s="102"/>
      <c r="H134" s="103"/>
      <c r="I134" s="16"/>
      <c r="J134" s="16"/>
      <c r="K134" s="16"/>
    </row>
    <row r="135" spans="1:11" ht="24" hidden="1" outlineLevel="1">
      <c r="A135" s="23">
        <v>1</v>
      </c>
      <c r="B135" s="24" t="s">
        <v>51</v>
      </c>
      <c r="C135" s="22"/>
      <c r="D135" s="22"/>
      <c r="E135" s="22"/>
      <c r="F135" s="22"/>
      <c r="G135" s="22"/>
      <c r="H135" s="22"/>
      <c r="I135" s="16"/>
      <c r="J135" s="16"/>
      <c r="K135" s="16"/>
    </row>
    <row r="136" spans="1:11" ht="24" hidden="1" outlineLevel="1">
      <c r="A136" s="19"/>
      <c r="B136" s="25" t="s">
        <v>52</v>
      </c>
      <c r="C136" s="22"/>
      <c r="D136" s="22"/>
      <c r="E136" s="22"/>
      <c r="F136" s="22"/>
      <c r="G136" s="22"/>
      <c r="H136" s="22"/>
      <c r="I136" s="16"/>
      <c r="J136" s="16"/>
      <c r="K136" s="16"/>
    </row>
    <row r="137" spans="1:11" ht="15" hidden="1" outlineLevel="1">
      <c r="A137" s="101" t="s">
        <v>53</v>
      </c>
      <c r="B137" s="102"/>
      <c r="C137" s="102"/>
      <c r="D137" s="102"/>
      <c r="E137" s="102"/>
      <c r="F137" s="102"/>
      <c r="G137" s="102"/>
      <c r="H137" s="103"/>
      <c r="I137" s="16"/>
      <c r="J137" s="16"/>
      <c r="K137" s="16"/>
    </row>
    <row r="138" spans="1:11" ht="24" hidden="1" outlineLevel="1">
      <c r="A138" s="19"/>
      <c r="B138" s="22" t="s">
        <v>54</v>
      </c>
      <c r="C138" s="22"/>
      <c r="D138" s="22"/>
      <c r="E138" s="22"/>
      <c r="F138" s="22"/>
      <c r="G138" s="22"/>
      <c r="H138" s="22"/>
      <c r="I138" s="16"/>
      <c r="J138" s="16"/>
      <c r="K138" s="16"/>
    </row>
    <row r="139" spans="1:11" ht="24" hidden="1" outlineLevel="1">
      <c r="A139" s="19"/>
      <c r="B139" s="22" t="s">
        <v>55</v>
      </c>
      <c r="C139" s="22"/>
      <c r="D139" s="22"/>
      <c r="E139" s="22"/>
      <c r="F139" s="22"/>
      <c r="G139" s="22"/>
      <c r="H139" s="22"/>
      <c r="I139" s="16"/>
      <c r="J139" s="16"/>
      <c r="K139" s="16"/>
    </row>
    <row r="140" spans="1:11" ht="15" hidden="1" outlineLevel="1">
      <c r="A140" s="19"/>
      <c r="B140" s="22" t="s">
        <v>56</v>
      </c>
      <c r="C140" s="22"/>
      <c r="D140" s="22"/>
      <c r="E140" s="22"/>
      <c r="F140" s="22"/>
      <c r="G140" s="22"/>
      <c r="H140" s="22"/>
      <c r="I140" s="16"/>
      <c r="J140" s="16"/>
      <c r="K140" s="16"/>
    </row>
    <row r="141" spans="1:11" ht="24" hidden="1" outlineLevel="1">
      <c r="A141" s="19"/>
      <c r="B141" s="25" t="s">
        <v>57</v>
      </c>
      <c r="C141" s="22"/>
      <c r="D141" s="22"/>
      <c r="E141" s="22"/>
      <c r="F141" s="22"/>
      <c r="G141" s="22"/>
      <c r="H141" s="22"/>
      <c r="I141" s="16"/>
      <c r="J141" s="16"/>
      <c r="K141" s="16"/>
    </row>
    <row r="142" spans="1:11" ht="15" hidden="1" outlineLevel="1">
      <c r="A142" s="101" t="s">
        <v>58</v>
      </c>
      <c r="B142" s="102"/>
      <c r="C142" s="102"/>
      <c r="D142" s="102"/>
      <c r="E142" s="102"/>
      <c r="F142" s="102"/>
      <c r="G142" s="102"/>
      <c r="H142" s="103"/>
      <c r="I142" s="16"/>
      <c r="J142" s="16"/>
      <c r="K142" s="16"/>
    </row>
    <row r="143" spans="1:11" ht="24" hidden="1" outlineLevel="1">
      <c r="A143" s="19"/>
      <c r="B143" s="22" t="s">
        <v>54</v>
      </c>
      <c r="C143" s="22"/>
      <c r="D143" s="22"/>
      <c r="E143" s="22"/>
      <c r="F143" s="22"/>
      <c r="G143" s="22"/>
      <c r="H143" s="22"/>
      <c r="I143" s="16"/>
      <c r="J143" s="16"/>
      <c r="K143" s="16"/>
    </row>
    <row r="144" spans="1:11" ht="24" hidden="1" outlineLevel="1">
      <c r="A144" s="19"/>
      <c r="B144" s="22" t="s">
        <v>55</v>
      </c>
      <c r="C144" s="22"/>
      <c r="D144" s="22"/>
      <c r="E144" s="22"/>
      <c r="F144" s="22"/>
      <c r="G144" s="22"/>
      <c r="H144" s="22"/>
      <c r="I144" s="16"/>
      <c r="J144" s="16"/>
      <c r="K144" s="16"/>
    </row>
    <row r="145" spans="1:11" ht="15" hidden="1" outlineLevel="1">
      <c r="A145" s="19"/>
      <c r="B145" s="22" t="s">
        <v>56</v>
      </c>
      <c r="C145" s="22"/>
      <c r="D145" s="22"/>
      <c r="E145" s="22"/>
      <c r="F145" s="22"/>
      <c r="G145" s="22"/>
      <c r="H145" s="22"/>
      <c r="I145" s="16"/>
      <c r="J145" s="16"/>
      <c r="K145" s="16"/>
    </row>
    <row r="146" spans="1:11" ht="36" hidden="1" outlineLevel="1">
      <c r="A146" s="23">
        <v>43498</v>
      </c>
      <c r="B146" s="24" t="s">
        <v>59</v>
      </c>
      <c r="C146" s="19" t="s">
        <v>41</v>
      </c>
      <c r="D146" s="19"/>
      <c r="E146" s="19"/>
      <c r="F146" s="19"/>
      <c r="G146" s="19" t="s">
        <v>41</v>
      </c>
      <c r="H146" s="19" t="s">
        <v>41</v>
      </c>
      <c r="I146" s="16"/>
      <c r="J146" s="16"/>
      <c r="K146" s="16"/>
    </row>
    <row r="147" ht="6" customHeight="1" collapsed="1">
      <c r="A147" s="9"/>
    </row>
    <row r="148" spans="1:11" ht="15.75">
      <c r="A148" s="84" t="s">
        <v>60</v>
      </c>
      <c r="B148" s="84"/>
      <c r="C148" s="84"/>
      <c r="D148" s="84"/>
      <c r="E148" s="84"/>
      <c r="F148" s="84"/>
      <c r="G148" s="84"/>
      <c r="H148" s="84"/>
      <c r="I148" s="84"/>
      <c r="J148" s="84"/>
      <c r="K148" s="84"/>
    </row>
    <row r="149" spans="1:11" ht="15.75" hidden="1" outlineLevel="1">
      <c r="A149" s="109" t="s">
        <v>61</v>
      </c>
      <c r="B149" s="109"/>
      <c r="C149" s="109"/>
      <c r="D149" s="109"/>
      <c r="E149" s="109"/>
      <c r="F149" s="109"/>
      <c r="G149" s="109"/>
      <c r="H149" s="109"/>
      <c r="I149" s="109"/>
      <c r="J149" s="109"/>
      <c r="K149" s="109"/>
    </row>
    <row r="150" ht="7.5" customHeight="1" collapsed="1">
      <c r="A150" s="2"/>
    </row>
    <row r="151" spans="1:11" ht="15.75">
      <c r="A151" s="84" t="s">
        <v>261</v>
      </c>
      <c r="B151" s="84"/>
      <c r="C151" s="84"/>
      <c r="D151" s="84"/>
      <c r="E151" s="84"/>
      <c r="F151" s="84"/>
      <c r="G151" s="84"/>
      <c r="H151" s="84"/>
      <c r="I151" s="84"/>
      <c r="J151" s="84"/>
      <c r="K151" s="84"/>
    </row>
    <row r="152" ht="15">
      <c r="A152" s="2"/>
    </row>
    <row r="153" spans="1:11" ht="50.25" customHeight="1">
      <c r="A153" s="84" t="s">
        <v>278</v>
      </c>
      <c r="B153" s="84"/>
      <c r="C153" s="112" t="s">
        <v>277</v>
      </c>
      <c r="D153" s="112"/>
      <c r="E153" s="112"/>
      <c r="F153" s="112"/>
      <c r="G153" s="112"/>
      <c r="H153" s="112"/>
      <c r="I153" s="112"/>
      <c r="J153" s="112"/>
      <c r="K153" s="112"/>
    </row>
    <row r="154" spans="1:11" ht="6" customHeight="1">
      <c r="A154" s="86"/>
      <c r="B154" s="84"/>
      <c r="C154" s="84"/>
      <c r="D154" s="84"/>
      <c r="E154" s="84"/>
      <c r="F154" s="84"/>
      <c r="G154" s="84"/>
      <c r="H154" s="84"/>
      <c r="I154" s="84"/>
      <c r="J154" s="84"/>
      <c r="K154" s="84"/>
    </row>
    <row r="155" spans="1:11" ht="28.5" customHeight="1">
      <c r="A155" s="85" t="s">
        <v>88</v>
      </c>
      <c r="B155" s="85"/>
      <c r="C155" s="86" t="s">
        <v>145</v>
      </c>
      <c r="D155" s="86"/>
      <c r="E155" s="86"/>
      <c r="F155" s="86"/>
      <c r="G155" s="86"/>
      <c r="H155" s="86"/>
      <c r="I155" s="86"/>
      <c r="J155" s="86"/>
      <c r="K155" s="86"/>
    </row>
    <row r="156" spans="1:11" ht="6" customHeight="1">
      <c r="A156" s="11"/>
      <c r="B156" s="12"/>
      <c r="C156" s="12"/>
      <c r="D156" s="12"/>
      <c r="E156" s="12"/>
      <c r="F156" s="12"/>
      <c r="G156" s="12"/>
      <c r="H156" s="12"/>
      <c r="I156" s="12"/>
      <c r="J156" s="12"/>
      <c r="K156" s="12"/>
    </row>
    <row r="157" spans="1:11" ht="31.5" customHeight="1">
      <c r="A157" s="85" t="s">
        <v>89</v>
      </c>
      <c r="B157" s="85"/>
      <c r="C157" s="86" t="s">
        <v>146</v>
      </c>
      <c r="D157" s="86"/>
      <c r="E157" s="86"/>
      <c r="F157" s="86"/>
      <c r="G157" s="86"/>
      <c r="H157" s="86"/>
      <c r="I157" s="86"/>
      <c r="J157" s="86"/>
      <c r="K157" s="86"/>
    </row>
    <row r="158" spans="1:11" ht="5.25" customHeight="1">
      <c r="A158" s="11"/>
      <c r="B158" s="84"/>
      <c r="C158" s="84"/>
      <c r="D158" s="84"/>
      <c r="E158" s="84"/>
      <c r="F158" s="84"/>
      <c r="G158" s="84"/>
      <c r="H158" s="84"/>
      <c r="I158" s="84"/>
      <c r="J158" s="84"/>
      <c r="K158" s="84"/>
    </row>
    <row r="159" spans="1:11" ht="42" customHeight="1">
      <c r="A159" s="85" t="s">
        <v>85</v>
      </c>
      <c r="B159" s="85"/>
      <c r="C159" s="86" t="s">
        <v>147</v>
      </c>
      <c r="D159" s="86"/>
      <c r="E159" s="86"/>
      <c r="F159" s="86"/>
      <c r="G159" s="86"/>
      <c r="H159" s="86"/>
      <c r="I159" s="86"/>
      <c r="J159" s="86"/>
      <c r="K159" s="86"/>
    </row>
    <row r="160" spans="1:11" ht="6" customHeight="1">
      <c r="A160" s="86"/>
      <c r="B160" s="86"/>
      <c r="C160" s="86"/>
      <c r="D160" s="86"/>
      <c r="E160" s="86"/>
      <c r="F160" s="86"/>
      <c r="G160" s="86"/>
      <c r="H160" s="86"/>
      <c r="I160" s="86"/>
      <c r="J160" s="86"/>
      <c r="K160" s="86"/>
    </row>
    <row r="161" spans="1:11" ht="15.75">
      <c r="A161" s="13"/>
      <c r="B161" s="12"/>
      <c r="C161" s="12"/>
      <c r="D161" s="12"/>
      <c r="E161" s="12"/>
      <c r="F161" s="12"/>
      <c r="G161" s="12"/>
      <c r="H161" s="12"/>
      <c r="I161" s="12"/>
      <c r="J161" s="12"/>
      <c r="K161" s="12"/>
    </row>
    <row r="162" spans="1:11" ht="63.75" customHeight="1">
      <c r="A162" s="1"/>
      <c r="B162" s="36" t="s">
        <v>263</v>
      </c>
      <c r="C162" s="113" t="s">
        <v>90</v>
      </c>
      <c r="D162" s="113"/>
      <c r="E162" s="113"/>
      <c r="F162" s="113"/>
      <c r="G162" s="73"/>
      <c r="H162" s="73"/>
      <c r="I162" s="111" t="s">
        <v>262</v>
      </c>
      <c r="J162" s="111"/>
      <c r="K162" s="111"/>
    </row>
    <row r="163" spans="1:11" ht="15.75">
      <c r="A163" s="1"/>
      <c r="B163" s="35"/>
      <c r="C163" s="110" t="s">
        <v>91</v>
      </c>
      <c r="D163" s="110"/>
      <c r="E163" s="110"/>
      <c r="F163" s="110"/>
      <c r="G163" s="1"/>
      <c r="H163" s="1"/>
      <c r="I163" s="1"/>
      <c r="J163" s="110" t="s">
        <v>92</v>
      </c>
      <c r="K163" s="110"/>
    </row>
  </sheetData>
  <sheetProtection/>
  <mergeCells count="103">
    <mergeCell ref="A9:K9"/>
    <mergeCell ref="A7:K7"/>
    <mergeCell ref="A8:K8"/>
    <mergeCell ref="I1:K1"/>
    <mergeCell ref="I2:K2"/>
    <mergeCell ref="A3:K3"/>
    <mergeCell ref="A4:K4"/>
    <mergeCell ref="A5:K5"/>
    <mergeCell ref="A6:K6"/>
    <mergeCell ref="A36:E36"/>
    <mergeCell ref="A43:E43"/>
    <mergeCell ref="A48:E48"/>
    <mergeCell ref="A15:K15"/>
    <mergeCell ref="A17:A18"/>
    <mergeCell ref="B17:B18"/>
    <mergeCell ref="C17:E17"/>
    <mergeCell ref="F17:H17"/>
    <mergeCell ref="I17:K17"/>
    <mergeCell ref="A30:K30"/>
    <mergeCell ref="A10:K10"/>
    <mergeCell ref="A13:K13"/>
    <mergeCell ref="A14:K14"/>
    <mergeCell ref="A11:K11"/>
    <mergeCell ref="A12:K12"/>
    <mergeCell ref="A20:K20"/>
    <mergeCell ref="A27:K27"/>
    <mergeCell ref="A29:K29"/>
    <mergeCell ref="A23:K23"/>
    <mergeCell ref="A25:K25"/>
    <mergeCell ref="A50:K50"/>
    <mergeCell ref="A54:K54"/>
    <mergeCell ref="A58:K58"/>
    <mergeCell ref="A61:K61"/>
    <mergeCell ref="A51:K51"/>
    <mergeCell ref="A52:A53"/>
    <mergeCell ref="B52:B53"/>
    <mergeCell ref="C52:E52"/>
    <mergeCell ref="F52:H52"/>
    <mergeCell ref="I52:K52"/>
    <mergeCell ref="A68:K68"/>
    <mergeCell ref="A69:K69"/>
    <mergeCell ref="A101:K101"/>
    <mergeCell ref="A103:K103"/>
    <mergeCell ref="A74:K74"/>
    <mergeCell ref="A85:K85"/>
    <mergeCell ref="A90:K90"/>
    <mergeCell ref="A83:K83"/>
    <mergeCell ref="A64:K64"/>
    <mergeCell ref="A67:K67"/>
    <mergeCell ref="I104:K104"/>
    <mergeCell ref="I105:K105"/>
    <mergeCell ref="A77:K77"/>
    <mergeCell ref="A80:K80"/>
    <mergeCell ref="A99:K99"/>
    <mergeCell ref="A100:K100"/>
    <mergeCell ref="A104:A106"/>
    <mergeCell ref="B104:B106"/>
    <mergeCell ref="A84:K84"/>
    <mergeCell ref="E131:E132"/>
    <mergeCell ref="A124:A125"/>
    <mergeCell ref="A130:H130"/>
    <mergeCell ref="G124:G125"/>
    <mergeCell ref="H124:H125"/>
    <mergeCell ref="C124:C125"/>
    <mergeCell ref="D124:D125"/>
    <mergeCell ref="E124:E125"/>
    <mergeCell ref="H131:H132"/>
    <mergeCell ref="A142:H142"/>
    <mergeCell ref="A133:H133"/>
    <mergeCell ref="G131:G132"/>
    <mergeCell ref="F124:F125"/>
    <mergeCell ref="A131:A132"/>
    <mergeCell ref="C131:C132"/>
    <mergeCell ref="F131:F132"/>
    <mergeCell ref="D131:D132"/>
    <mergeCell ref="A93:K93"/>
    <mergeCell ref="A96:K96"/>
    <mergeCell ref="A134:H134"/>
    <mergeCell ref="A137:H137"/>
    <mergeCell ref="A108:K108"/>
    <mergeCell ref="A111:K111"/>
    <mergeCell ref="A119:K119"/>
    <mergeCell ref="A121:K121"/>
    <mergeCell ref="C104:E105"/>
    <mergeCell ref="F104:H105"/>
    <mergeCell ref="A157:B157"/>
    <mergeCell ref="C157:K157"/>
    <mergeCell ref="A148:K148"/>
    <mergeCell ref="A153:B153"/>
    <mergeCell ref="C153:K153"/>
    <mergeCell ref="A149:K149"/>
    <mergeCell ref="A151:K151"/>
    <mergeCell ref="A154:K154"/>
    <mergeCell ref="A155:B155"/>
    <mergeCell ref="C155:K155"/>
    <mergeCell ref="C163:F163"/>
    <mergeCell ref="J163:K163"/>
    <mergeCell ref="B158:K158"/>
    <mergeCell ref="A159:B159"/>
    <mergeCell ref="C159:K159"/>
    <mergeCell ref="A160:K160"/>
    <mergeCell ref="C162:F162"/>
    <mergeCell ref="I162:K162"/>
  </mergeCells>
  <printOptions/>
  <pageMargins left="0.7480314960629921" right="0.35433070866141736" top="0.3937007874015748" bottom="0.3937007874015748" header="0.5118110236220472" footer="0.5118110236220472"/>
  <pageSetup fitToHeight="10" fitToWidth="1"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A1:K167"/>
  <sheetViews>
    <sheetView zoomScalePageLayoutView="0" workbookViewId="0" topLeftCell="A1">
      <selection activeCell="E151" sqref="E151"/>
    </sheetView>
  </sheetViews>
  <sheetFormatPr defaultColWidth="9.140625" defaultRowHeight="15" outlineLevelRow="1"/>
  <cols>
    <col min="2" max="2" width="23.28125" style="0" customWidth="1"/>
    <col min="4" max="4" width="13.421875" style="0" customWidth="1"/>
    <col min="7" max="7" width="11.7109375" style="0" customWidth="1"/>
    <col min="10" max="10" width="11.421875" style="0" customWidth="1"/>
  </cols>
  <sheetData>
    <row r="1" spans="2:11" ht="15.75">
      <c r="B1" s="1"/>
      <c r="C1" s="1"/>
      <c r="D1" s="1"/>
      <c r="E1" s="1"/>
      <c r="F1" s="1"/>
      <c r="G1" s="1"/>
      <c r="H1" s="1"/>
      <c r="I1" s="106" t="s">
        <v>465</v>
      </c>
      <c r="J1" s="106"/>
      <c r="K1" s="106"/>
    </row>
    <row r="2" spans="2:11" ht="30" customHeight="1">
      <c r="B2" s="1"/>
      <c r="C2" s="1"/>
      <c r="D2" s="1"/>
      <c r="E2" s="1"/>
      <c r="F2" s="1"/>
      <c r="G2" s="1"/>
      <c r="H2" s="1"/>
      <c r="I2" s="106" t="s">
        <v>466</v>
      </c>
      <c r="J2" s="106"/>
      <c r="K2" s="106"/>
    </row>
    <row r="3" spans="1:11" ht="15.75">
      <c r="A3" s="107"/>
      <c r="B3" s="107"/>
      <c r="C3" s="107"/>
      <c r="D3" s="107"/>
      <c r="E3" s="107"/>
      <c r="F3" s="107"/>
      <c r="G3" s="107"/>
      <c r="H3" s="107"/>
      <c r="I3" s="107"/>
      <c r="J3" s="107"/>
      <c r="K3" s="107"/>
    </row>
    <row r="4" spans="1:11" ht="15.75">
      <c r="A4" s="108" t="s">
        <v>467</v>
      </c>
      <c r="B4" s="108"/>
      <c r="C4" s="108"/>
      <c r="D4" s="108"/>
      <c r="E4" s="108"/>
      <c r="F4" s="108"/>
      <c r="G4" s="108"/>
      <c r="H4" s="108"/>
      <c r="I4" s="108"/>
      <c r="J4" s="108"/>
      <c r="K4" s="108"/>
    </row>
    <row r="5" spans="1:11" ht="15.75">
      <c r="A5" s="108" t="s">
        <v>64</v>
      </c>
      <c r="B5" s="108"/>
      <c r="C5" s="108"/>
      <c r="D5" s="108"/>
      <c r="E5" s="108"/>
      <c r="F5" s="108"/>
      <c r="G5" s="108"/>
      <c r="H5" s="108"/>
      <c r="I5" s="108"/>
      <c r="J5" s="108"/>
      <c r="K5" s="108"/>
    </row>
    <row r="6" spans="1:11" ht="15.75">
      <c r="A6" s="84" t="s">
        <v>65</v>
      </c>
      <c r="B6" s="84"/>
      <c r="C6" s="84"/>
      <c r="D6" s="84"/>
      <c r="E6" s="84"/>
      <c r="F6" s="84"/>
      <c r="G6" s="84"/>
      <c r="H6" s="84"/>
      <c r="I6" s="84"/>
      <c r="J6" s="84"/>
      <c r="K6" s="84"/>
    </row>
    <row r="7" spans="1:11" ht="15">
      <c r="A7" s="83" t="s">
        <v>468</v>
      </c>
      <c r="B7" s="83"/>
      <c r="C7" s="83"/>
      <c r="D7" s="83"/>
      <c r="E7" s="83"/>
      <c r="F7" s="83"/>
      <c r="G7" s="83"/>
      <c r="H7" s="83"/>
      <c r="I7" s="83"/>
      <c r="J7" s="83"/>
      <c r="K7" s="83"/>
    </row>
    <row r="8" spans="1:11" ht="15.75">
      <c r="A8" s="84" t="s">
        <v>229</v>
      </c>
      <c r="B8" s="84"/>
      <c r="C8" s="84"/>
      <c r="D8" s="84"/>
      <c r="E8" s="84"/>
      <c r="F8" s="84"/>
      <c r="G8" s="84"/>
      <c r="H8" s="84"/>
      <c r="I8" s="84"/>
      <c r="J8" s="84"/>
      <c r="K8" s="84"/>
    </row>
    <row r="9" spans="1:11" ht="15">
      <c r="A9" s="83" t="s">
        <v>469</v>
      </c>
      <c r="B9" s="83"/>
      <c r="C9" s="83"/>
      <c r="D9" s="83"/>
      <c r="E9" s="83"/>
      <c r="F9" s="83"/>
      <c r="G9" s="83"/>
      <c r="H9" s="83"/>
      <c r="I9" s="83"/>
      <c r="J9" s="83"/>
      <c r="K9" s="83"/>
    </row>
    <row r="10" spans="1:11" ht="15.75">
      <c r="A10" s="84" t="s">
        <v>280</v>
      </c>
      <c r="B10" s="84"/>
      <c r="C10" s="84"/>
      <c r="D10" s="84"/>
      <c r="E10" s="84"/>
      <c r="F10" s="84"/>
      <c r="G10" s="84"/>
      <c r="H10" s="84"/>
      <c r="I10" s="84"/>
      <c r="J10" s="84"/>
      <c r="K10" s="84"/>
    </row>
    <row r="11" spans="1:11" ht="15">
      <c r="A11" s="83" t="s">
        <v>470</v>
      </c>
      <c r="B11" s="83"/>
      <c r="C11" s="83"/>
      <c r="D11" s="83"/>
      <c r="E11" s="83"/>
      <c r="F11" s="83"/>
      <c r="G11" s="83"/>
      <c r="H11" s="83"/>
      <c r="I11" s="83"/>
      <c r="J11" s="83"/>
      <c r="K11" s="83"/>
    </row>
    <row r="12" spans="1:11" ht="15.75">
      <c r="A12" s="84" t="s">
        <v>471</v>
      </c>
      <c r="B12" s="84"/>
      <c r="C12" s="84"/>
      <c r="D12" s="84"/>
      <c r="E12" s="84"/>
      <c r="F12" s="84"/>
      <c r="G12" s="84"/>
      <c r="H12" s="84"/>
      <c r="I12" s="84"/>
      <c r="J12" s="84"/>
      <c r="K12" s="84"/>
    </row>
    <row r="13" spans="1:11" ht="15.75" customHeight="1">
      <c r="A13" s="153" t="s">
        <v>148</v>
      </c>
      <c r="B13" s="153"/>
      <c r="C13" s="153"/>
      <c r="D13" s="153"/>
      <c r="E13" s="153"/>
      <c r="F13" s="153"/>
      <c r="G13" s="153"/>
      <c r="H13" s="153"/>
      <c r="I13" s="153"/>
      <c r="J13" s="153"/>
      <c r="K13" s="153"/>
    </row>
    <row r="14" spans="1:11" ht="15.75">
      <c r="A14" s="84" t="s">
        <v>472</v>
      </c>
      <c r="B14" s="84"/>
      <c r="C14" s="84"/>
      <c r="D14" s="84"/>
      <c r="E14" s="84"/>
      <c r="F14" s="84"/>
      <c r="G14" s="84"/>
      <c r="H14" s="84"/>
      <c r="I14" s="84"/>
      <c r="J14" s="84"/>
      <c r="K14" s="84"/>
    </row>
    <row r="15" spans="1:11" ht="15.75">
      <c r="A15" s="84" t="s">
        <v>264</v>
      </c>
      <c r="B15" s="84"/>
      <c r="C15" s="84"/>
      <c r="D15" s="84"/>
      <c r="E15" s="84"/>
      <c r="F15" s="84"/>
      <c r="G15" s="84"/>
      <c r="H15" s="84"/>
      <c r="I15" s="84"/>
      <c r="J15" s="84"/>
      <c r="K15" s="84"/>
    </row>
    <row r="16" spans="1:11" ht="15.75">
      <c r="A16" s="3"/>
      <c r="K16" s="12" t="s">
        <v>63</v>
      </c>
    </row>
    <row r="17" spans="1:11" ht="15">
      <c r="A17" s="87" t="s">
        <v>474</v>
      </c>
      <c r="B17" s="87" t="s">
        <v>475</v>
      </c>
      <c r="C17" s="66" t="s">
        <v>476</v>
      </c>
      <c r="D17" s="67"/>
      <c r="E17" s="68"/>
      <c r="F17" s="66" t="s">
        <v>477</v>
      </c>
      <c r="G17" s="67"/>
      <c r="H17" s="68"/>
      <c r="I17" s="66" t="s">
        <v>478</v>
      </c>
      <c r="J17" s="67"/>
      <c r="K17" s="68"/>
    </row>
    <row r="18" spans="1:11" ht="25.5">
      <c r="A18" s="88"/>
      <c r="B18" s="88"/>
      <c r="C18" s="4" t="s">
        <v>479</v>
      </c>
      <c r="D18" s="4" t="s">
        <v>480</v>
      </c>
      <c r="E18" s="4" t="s">
        <v>481</v>
      </c>
      <c r="F18" s="4" t="s">
        <v>479</v>
      </c>
      <c r="G18" s="4" t="s">
        <v>480</v>
      </c>
      <c r="H18" s="4" t="s">
        <v>481</v>
      </c>
      <c r="I18" s="4" t="s">
        <v>479</v>
      </c>
      <c r="J18" s="4" t="s">
        <v>480</v>
      </c>
      <c r="K18" s="4" t="s">
        <v>481</v>
      </c>
    </row>
    <row r="19" spans="1:11" ht="15">
      <c r="A19" s="4" t="s">
        <v>482</v>
      </c>
      <c r="B19" s="5" t="s">
        <v>483</v>
      </c>
      <c r="C19" s="4">
        <f>C22+C24+C26</f>
        <v>159628</v>
      </c>
      <c r="D19" s="4">
        <f>D22+D24+D26</f>
        <v>980332</v>
      </c>
      <c r="E19" s="4">
        <f>C19+D19</f>
        <v>1139960</v>
      </c>
      <c r="F19" s="4">
        <f>F22+F24+F26</f>
        <v>159300</v>
      </c>
      <c r="G19" s="4">
        <f>G22+G24+G26</f>
        <v>980330</v>
      </c>
      <c r="H19" s="4">
        <f>F19+G19</f>
        <v>1139630</v>
      </c>
      <c r="I19" s="4">
        <f>F19-C19</f>
        <v>-328</v>
      </c>
      <c r="J19" s="6">
        <f>G19-D19</f>
        <v>-2</v>
      </c>
      <c r="K19" s="6">
        <f>I19+J19</f>
        <v>-330</v>
      </c>
    </row>
    <row r="20" spans="1:11" ht="15">
      <c r="A20" s="89" t="s">
        <v>128</v>
      </c>
      <c r="B20" s="90"/>
      <c r="C20" s="90"/>
      <c r="D20" s="90"/>
      <c r="E20" s="90"/>
      <c r="F20" s="90"/>
      <c r="G20" s="90"/>
      <c r="H20" s="90"/>
      <c r="I20" s="90"/>
      <c r="J20" s="90"/>
      <c r="K20" s="91"/>
    </row>
    <row r="21" spans="1:11" ht="15">
      <c r="A21" s="5" t="s">
        <v>484</v>
      </c>
      <c r="B21" s="7" t="s">
        <v>485</v>
      </c>
      <c r="C21" s="4" t="s">
        <v>484</v>
      </c>
      <c r="D21" s="4" t="s">
        <v>484</v>
      </c>
      <c r="E21" s="4" t="s">
        <v>484</v>
      </c>
      <c r="F21" s="4" t="s">
        <v>484</v>
      </c>
      <c r="G21" s="4" t="s">
        <v>484</v>
      </c>
      <c r="H21" s="4" t="s">
        <v>484</v>
      </c>
      <c r="I21" s="4" t="s">
        <v>484</v>
      </c>
      <c r="J21" s="4" t="s">
        <v>484</v>
      </c>
      <c r="K21" s="4" t="s">
        <v>484</v>
      </c>
    </row>
    <row r="22" spans="1:11" ht="81.75" customHeight="1">
      <c r="A22" s="26" t="s">
        <v>67</v>
      </c>
      <c r="B22" s="5" t="s">
        <v>150</v>
      </c>
      <c r="C22" s="4">
        <v>65428</v>
      </c>
      <c r="D22" s="4">
        <v>0</v>
      </c>
      <c r="E22" s="4">
        <f>C22+D22</f>
        <v>65428</v>
      </c>
      <c r="F22" s="4">
        <v>65127</v>
      </c>
      <c r="G22" s="4">
        <v>0</v>
      </c>
      <c r="H22" s="4">
        <f>F22+G22</f>
        <v>65127</v>
      </c>
      <c r="I22" s="4">
        <f>F22-C22</f>
        <v>-301</v>
      </c>
      <c r="J22" s="4">
        <f>G22-D22</f>
        <v>0</v>
      </c>
      <c r="K22" s="4">
        <f>I22+J22</f>
        <v>-301</v>
      </c>
    </row>
    <row r="23" spans="1:11" ht="15">
      <c r="A23" s="89" t="s">
        <v>128</v>
      </c>
      <c r="B23" s="90"/>
      <c r="C23" s="90"/>
      <c r="D23" s="90"/>
      <c r="E23" s="90"/>
      <c r="F23" s="90"/>
      <c r="G23" s="90"/>
      <c r="H23" s="90"/>
      <c r="I23" s="90"/>
      <c r="J23" s="90"/>
      <c r="K23" s="91"/>
    </row>
    <row r="24" spans="1:11" ht="38.25">
      <c r="A24" s="26" t="s">
        <v>68</v>
      </c>
      <c r="B24" s="31" t="s">
        <v>151</v>
      </c>
      <c r="C24" s="4">
        <v>0</v>
      </c>
      <c r="D24" s="4">
        <v>980332</v>
      </c>
      <c r="E24" s="4">
        <f>C24+D24</f>
        <v>980332</v>
      </c>
      <c r="F24" s="4">
        <v>0</v>
      </c>
      <c r="G24" s="4">
        <v>980330</v>
      </c>
      <c r="H24" s="4">
        <f>F24+G24</f>
        <v>980330</v>
      </c>
      <c r="I24" s="4">
        <f>F24-C24</f>
        <v>0</v>
      </c>
      <c r="J24" s="4">
        <f>G24-D24</f>
        <v>-2</v>
      </c>
      <c r="K24" s="4">
        <f>I24+J24</f>
        <v>-2</v>
      </c>
    </row>
    <row r="25" spans="1:11" ht="15">
      <c r="A25" s="89" t="s">
        <v>257</v>
      </c>
      <c r="B25" s="90"/>
      <c r="C25" s="90"/>
      <c r="D25" s="90"/>
      <c r="E25" s="90"/>
      <c r="F25" s="90"/>
      <c r="G25" s="90"/>
      <c r="H25" s="90"/>
      <c r="I25" s="90"/>
      <c r="J25" s="90"/>
      <c r="K25" s="91"/>
    </row>
    <row r="26" spans="1:11" ht="76.5">
      <c r="A26" s="26" t="s">
        <v>125</v>
      </c>
      <c r="B26" s="31" t="s">
        <v>152</v>
      </c>
      <c r="C26" s="4">
        <v>94200</v>
      </c>
      <c r="D26" s="4">
        <v>0</v>
      </c>
      <c r="E26" s="4">
        <f>C26+D26</f>
        <v>94200</v>
      </c>
      <c r="F26" s="4">
        <v>94173</v>
      </c>
      <c r="G26" s="4">
        <v>0</v>
      </c>
      <c r="H26" s="4">
        <f>F26+G26</f>
        <v>94173</v>
      </c>
      <c r="I26" s="4">
        <f>F26-C26</f>
        <v>-27</v>
      </c>
      <c r="J26" s="4">
        <f>G26-D26</f>
        <v>0</v>
      </c>
      <c r="K26" s="4">
        <f>I26+J26</f>
        <v>-27</v>
      </c>
    </row>
    <row r="27" spans="1:11" ht="15" customHeight="1">
      <c r="A27" s="89" t="s">
        <v>128</v>
      </c>
      <c r="B27" s="90"/>
      <c r="C27" s="90"/>
      <c r="D27" s="90"/>
      <c r="E27" s="90"/>
      <c r="F27" s="90"/>
      <c r="G27" s="90"/>
      <c r="H27" s="90"/>
      <c r="I27" s="90"/>
      <c r="J27" s="90"/>
      <c r="K27" s="91"/>
    </row>
    <row r="28" ht="15.75">
      <c r="A28" s="3"/>
    </row>
    <row r="29" spans="1:11" ht="15.75">
      <c r="A29" s="84" t="s">
        <v>488</v>
      </c>
      <c r="B29" s="84"/>
      <c r="C29" s="84"/>
      <c r="D29" s="84"/>
      <c r="E29" s="84"/>
      <c r="F29" s="84"/>
      <c r="G29" s="84"/>
      <c r="H29" s="84"/>
      <c r="I29" s="84"/>
      <c r="J29" s="84"/>
      <c r="K29" s="84"/>
    </row>
    <row r="30" spans="1:11" ht="15.75" hidden="1" outlineLevel="1">
      <c r="A30" s="128" t="s">
        <v>489</v>
      </c>
      <c r="B30" s="128"/>
      <c r="C30" s="128"/>
      <c r="D30" s="128"/>
      <c r="E30" s="128"/>
      <c r="F30" s="128"/>
      <c r="G30" s="128"/>
      <c r="H30" s="128"/>
      <c r="I30" s="128"/>
      <c r="J30" s="128"/>
      <c r="K30" s="128"/>
    </row>
    <row r="31" spans="1:11" ht="38.25" hidden="1" outlineLevel="1">
      <c r="A31" s="17" t="s">
        <v>474</v>
      </c>
      <c r="B31" s="17" t="s">
        <v>475</v>
      </c>
      <c r="C31" s="17" t="s">
        <v>476</v>
      </c>
      <c r="D31" s="17" t="s">
        <v>477</v>
      </c>
      <c r="E31" s="17" t="s">
        <v>478</v>
      </c>
      <c r="F31" s="16"/>
      <c r="G31" s="16"/>
      <c r="H31" s="16"/>
      <c r="I31" s="16"/>
      <c r="J31" s="16"/>
      <c r="K31" s="16"/>
    </row>
    <row r="32" spans="1:11" ht="15" hidden="1" outlineLevel="1">
      <c r="A32" s="17" t="s">
        <v>482</v>
      </c>
      <c r="B32" s="18" t="s">
        <v>490</v>
      </c>
      <c r="C32" s="17" t="s">
        <v>491</v>
      </c>
      <c r="D32" s="17"/>
      <c r="E32" s="17" t="s">
        <v>491</v>
      </c>
      <c r="F32" s="16"/>
      <c r="G32" s="16"/>
      <c r="H32" s="16"/>
      <c r="I32" s="16"/>
      <c r="J32" s="16"/>
      <c r="K32" s="16"/>
    </row>
    <row r="33" spans="1:11" ht="15" hidden="1" outlineLevel="1">
      <c r="A33" s="17" t="s">
        <v>484</v>
      </c>
      <c r="B33" s="18" t="s">
        <v>492</v>
      </c>
      <c r="C33" s="17" t="s">
        <v>484</v>
      </c>
      <c r="D33" s="17"/>
      <c r="E33" s="17" t="s">
        <v>484</v>
      </c>
      <c r="F33" s="16"/>
      <c r="G33" s="16"/>
      <c r="H33" s="16"/>
      <c r="I33" s="16"/>
      <c r="J33" s="16"/>
      <c r="K33" s="16"/>
    </row>
    <row r="34" spans="1:11" ht="15" hidden="1" outlineLevel="1">
      <c r="A34" s="17" t="s">
        <v>486</v>
      </c>
      <c r="B34" s="18" t="s">
        <v>493</v>
      </c>
      <c r="C34" s="17" t="s">
        <v>491</v>
      </c>
      <c r="D34" s="17"/>
      <c r="E34" s="17" t="s">
        <v>491</v>
      </c>
      <c r="F34" s="16"/>
      <c r="G34" s="16"/>
      <c r="H34" s="16"/>
      <c r="I34" s="16"/>
      <c r="J34" s="16"/>
      <c r="K34" s="16"/>
    </row>
    <row r="35" spans="1:11" ht="15" hidden="1" outlineLevel="1">
      <c r="A35" s="17" t="s">
        <v>494</v>
      </c>
      <c r="B35" s="18" t="s">
        <v>495</v>
      </c>
      <c r="C35" s="17" t="s">
        <v>491</v>
      </c>
      <c r="D35" s="17"/>
      <c r="E35" s="17" t="s">
        <v>491</v>
      </c>
      <c r="F35" s="16"/>
      <c r="G35" s="16"/>
      <c r="H35" s="16"/>
      <c r="I35" s="16"/>
      <c r="J35" s="16"/>
      <c r="K35" s="16"/>
    </row>
    <row r="36" spans="1:11" ht="15" hidden="1" outlineLevel="1">
      <c r="A36" s="116" t="s">
        <v>497</v>
      </c>
      <c r="B36" s="117"/>
      <c r="C36" s="117"/>
      <c r="D36" s="117"/>
      <c r="E36" s="118"/>
      <c r="F36" s="16"/>
      <c r="G36" s="16"/>
      <c r="H36" s="16"/>
      <c r="I36" s="16"/>
      <c r="J36" s="16"/>
      <c r="K36" s="16"/>
    </row>
    <row r="37" spans="1:11" ht="15" hidden="1" outlineLevel="1">
      <c r="A37" s="17" t="s">
        <v>498</v>
      </c>
      <c r="B37" s="18" t="s">
        <v>499</v>
      </c>
      <c r="C37" s="19"/>
      <c r="D37" s="19"/>
      <c r="E37" s="17" t="s">
        <v>496</v>
      </c>
      <c r="F37" s="16"/>
      <c r="G37" s="16"/>
      <c r="H37" s="16"/>
      <c r="I37" s="16"/>
      <c r="J37" s="16"/>
      <c r="K37" s="16"/>
    </row>
    <row r="38" spans="1:11" ht="15" hidden="1" outlineLevel="1">
      <c r="A38" s="17" t="s">
        <v>484</v>
      </c>
      <c r="B38" s="18" t="s">
        <v>492</v>
      </c>
      <c r="C38" s="19"/>
      <c r="D38" s="19"/>
      <c r="E38" s="17" t="s">
        <v>484</v>
      </c>
      <c r="F38" s="16"/>
      <c r="G38" s="16"/>
      <c r="H38" s="16"/>
      <c r="I38" s="16"/>
      <c r="J38" s="16"/>
      <c r="K38" s="16"/>
    </row>
    <row r="39" spans="1:11" ht="15" hidden="1" outlineLevel="1">
      <c r="A39" s="17" t="s">
        <v>500</v>
      </c>
      <c r="B39" s="18" t="s">
        <v>501</v>
      </c>
      <c r="C39" s="19"/>
      <c r="D39" s="19"/>
      <c r="E39" s="17" t="s">
        <v>484</v>
      </c>
      <c r="F39" s="16"/>
      <c r="G39" s="16"/>
      <c r="H39" s="16"/>
      <c r="I39" s="16"/>
      <c r="J39" s="16"/>
      <c r="K39" s="16"/>
    </row>
    <row r="40" spans="1:11" ht="15" hidden="1" outlineLevel="1">
      <c r="A40" s="17" t="s">
        <v>502</v>
      </c>
      <c r="B40" s="18" t="s">
        <v>0</v>
      </c>
      <c r="C40" s="17"/>
      <c r="D40" s="17"/>
      <c r="E40" s="17" t="s">
        <v>484</v>
      </c>
      <c r="F40" s="16"/>
      <c r="G40" s="16"/>
      <c r="H40" s="16"/>
      <c r="I40" s="16"/>
      <c r="J40" s="16"/>
      <c r="K40" s="16"/>
    </row>
    <row r="41" spans="1:11" ht="15" hidden="1" outlineLevel="1">
      <c r="A41" s="17" t="s">
        <v>1</v>
      </c>
      <c r="B41" s="18" t="s">
        <v>2</v>
      </c>
      <c r="C41" s="17"/>
      <c r="D41" s="17"/>
      <c r="E41" s="17" t="s">
        <v>484</v>
      </c>
      <c r="F41" s="16"/>
      <c r="G41" s="16"/>
      <c r="H41" s="16"/>
      <c r="I41" s="16"/>
      <c r="J41" s="16"/>
      <c r="K41" s="16"/>
    </row>
    <row r="42" spans="1:11" ht="15" hidden="1" outlineLevel="1">
      <c r="A42" s="17" t="s">
        <v>3</v>
      </c>
      <c r="B42" s="18" t="s">
        <v>4</v>
      </c>
      <c r="C42" s="17"/>
      <c r="D42" s="17"/>
      <c r="E42" s="17" t="s">
        <v>484</v>
      </c>
      <c r="F42" s="16"/>
      <c r="G42" s="16"/>
      <c r="H42" s="16"/>
      <c r="I42" s="16"/>
      <c r="J42" s="16"/>
      <c r="K42" s="16"/>
    </row>
    <row r="43" spans="1:11" ht="15" hidden="1" outlineLevel="1">
      <c r="A43" s="119"/>
      <c r="B43" s="120"/>
      <c r="C43" s="120"/>
      <c r="D43" s="120"/>
      <c r="E43" s="121"/>
      <c r="F43" s="16"/>
      <c r="G43" s="16"/>
      <c r="H43" s="16"/>
      <c r="I43" s="16"/>
      <c r="J43" s="16"/>
      <c r="K43" s="16"/>
    </row>
    <row r="44" spans="1:11" ht="15" hidden="1" outlineLevel="1">
      <c r="A44" s="17" t="s">
        <v>5</v>
      </c>
      <c r="B44" s="18" t="s">
        <v>6</v>
      </c>
      <c r="C44" s="17" t="s">
        <v>491</v>
      </c>
      <c r="D44" s="17"/>
      <c r="E44" s="17" t="s">
        <v>484</v>
      </c>
      <c r="F44" s="16"/>
      <c r="G44" s="16"/>
      <c r="H44" s="16"/>
      <c r="I44" s="16"/>
      <c r="J44" s="16"/>
      <c r="K44" s="16"/>
    </row>
    <row r="45" spans="1:11" ht="15" hidden="1" outlineLevel="1">
      <c r="A45" s="17" t="s">
        <v>484</v>
      </c>
      <c r="B45" s="18" t="s">
        <v>492</v>
      </c>
      <c r="C45" s="17" t="s">
        <v>484</v>
      </c>
      <c r="D45" s="17"/>
      <c r="E45" s="17" t="s">
        <v>484</v>
      </c>
      <c r="F45" s="16"/>
      <c r="G45" s="16"/>
      <c r="H45" s="16"/>
      <c r="I45" s="16"/>
      <c r="J45" s="16"/>
      <c r="K45" s="16"/>
    </row>
    <row r="46" spans="1:11" ht="15" hidden="1" outlineLevel="1">
      <c r="A46" s="17" t="s">
        <v>7</v>
      </c>
      <c r="B46" s="18" t="s">
        <v>493</v>
      </c>
      <c r="C46" s="17" t="s">
        <v>491</v>
      </c>
      <c r="D46" s="17"/>
      <c r="E46" s="17" t="s">
        <v>484</v>
      </c>
      <c r="F46" s="16"/>
      <c r="G46" s="16"/>
      <c r="H46" s="16"/>
      <c r="I46" s="16"/>
      <c r="J46" s="16"/>
      <c r="K46" s="16"/>
    </row>
    <row r="47" spans="1:11" ht="15" hidden="1" outlineLevel="1">
      <c r="A47" s="17" t="s">
        <v>8</v>
      </c>
      <c r="B47" s="18" t="s">
        <v>495</v>
      </c>
      <c r="C47" s="17" t="s">
        <v>491</v>
      </c>
      <c r="D47" s="17" t="s">
        <v>484</v>
      </c>
      <c r="E47" s="17" t="s">
        <v>484</v>
      </c>
      <c r="F47" s="16"/>
      <c r="G47" s="16"/>
      <c r="H47" s="16"/>
      <c r="I47" s="16"/>
      <c r="J47" s="16"/>
      <c r="K47" s="16"/>
    </row>
    <row r="48" spans="1:11" ht="15" hidden="1" outlineLevel="1">
      <c r="A48" s="116" t="s">
        <v>497</v>
      </c>
      <c r="B48" s="117"/>
      <c r="C48" s="117"/>
      <c r="D48" s="117"/>
      <c r="E48" s="118"/>
      <c r="F48" s="16"/>
      <c r="G48" s="16"/>
      <c r="H48" s="16"/>
      <c r="I48" s="16"/>
      <c r="J48" s="16"/>
      <c r="K48" s="16"/>
    </row>
    <row r="49" ht="6.75" customHeight="1" collapsed="1">
      <c r="A49" s="3"/>
    </row>
    <row r="50" spans="1:11" ht="15.75">
      <c r="A50" s="84" t="s">
        <v>9</v>
      </c>
      <c r="B50" s="84"/>
      <c r="C50" s="84"/>
      <c r="D50" s="84"/>
      <c r="E50" s="84"/>
      <c r="F50" s="84"/>
      <c r="G50" s="84"/>
      <c r="H50" s="84"/>
      <c r="I50" s="84"/>
      <c r="J50" s="84"/>
      <c r="K50" s="84"/>
    </row>
    <row r="51" spans="1:11" ht="15.75">
      <c r="A51" s="138" t="s">
        <v>10</v>
      </c>
      <c r="B51" s="138"/>
      <c r="C51" s="138"/>
      <c r="D51" s="138"/>
      <c r="E51" s="138"/>
      <c r="F51" s="138"/>
      <c r="G51" s="138"/>
      <c r="H51" s="138"/>
      <c r="I51" s="138"/>
      <c r="J51" s="138"/>
      <c r="K51" s="138"/>
    </row>
    <row r="52" spans="1:11" ht="27" customHeight="1">
      <c r="A52" s="87" t="s">
        <v>474</v>
      </c>
      <c r="B52" s="87" t="s">
        <v>475</v>
      </c>
      <c r="C52" s="66" t="s">
        <v>11</v>
      </c>
      <c r="D52" s="67"/>
      <c r="E52" s="68"/>
      <c r="F52" s="66" t="s">
        <v>477</v>
      </c>
      <c r="G52" s="67"/>
      <c r="H52" s="68"/>
      <c r="I52" s="66" t="s">
        <v>478</v>
      </c>
      <c r="J52" s="67"/>
      <c r="K52" s="68"/>
    </row>
    <row r="53" spans="1:11" ht="25.5">
      <c r="A53" s="88"/>
      <c r="B53" s="88"/>
      <c r="C53" s="4" t="s">
        <v>479</v>
      </c>
      <c r="D53" s="4" t="s">
        <v>480</v>
      </c>
      <c r="E53" s="4" t="s">
        <v>481</v>
      </c>
      <c r="F53" s="4" t="s">
        <v>479</v>
      </c>
      <c r="G53" s="4" t="s">
        <v>480</v>
      </c>
      <c r="H53" s="4" t="s">
        <v>481</v>
      </c>
      <c r="I53" s="4" t="s">
        <v>479</v>
      </c>
      <c r="J53" s="4" t="s">
        <v>480</v>
      </c>
      <c r="K53" s="4" t="s">
        <v>481</v>
      </c>
    </row>
    <row r="54" spans="1:11" ht="15">
      <c r="A54" s="140" t="s">
        <v>150</v>
      </c>
      <c r="B54" s="141"/>
      <c r="C54" s="141"/>
      <c r="D54" s="141"/>
      <c r="E54" s="141"/>
      <c r="F54" s="141"/>
      <c r="G54" s="141"/>
      <c r="H54" s="141"/>
      <c r="I54" s="141"/>
      <c r="J54" s="141"/>
      <c r="K54" s="142"/>
    </row>
    <row r="55" spans="1:11" ht="11.25" customHeight="1">
      <c r="A55" s="4" t="s">
        <v>482</v>
      </c>
      <c r="B55" s="27" t="s">
        <v>13</v>
      </c>
      <c r="C55" s="4" t="s">
        <v>484</v>
      </c>
      <c r="D55" s="4" t="s">
        <v>484</v>
      </c>
      <c r="E55" s="4" t="s">
        <v>484</v>
      </c>
      <c r="F55" s="4" t="s">
        <v>484</v>
      </c>
      <c r="G55" s="4" t="s">
        <v>484</v>
      </c>
      <c r="H55" s="4" t="s">
        <v>484</v>
      </c>
      <c r="I55" s="4" t="s">
        <v>484</v>
      </c>
      <c r="J55" s="4" t="s">
        <v>484</v>
      </c>
      <c r="K55" s="4" t="s">
        <v>484</v>
      </c>
    </row>
    <row r="56" spans="1:11" ht="15">
      <c r="A56" s="4"/>
      <c r="B56" s="5" t="s">
        <v>73</v>
      </c>
      <c r="C56" s="4">
        <v>65428</v>
      </c>
      <c r="D56" s="4">
        <v>0</v>
      </c>
      <c r="E56" s="4">
        <f>C56+D56</f>
        <v>65428</v>
      </c>
      <c r="F56" s="4">
        <v>65127</v>
      </c>
      <c r="G56" s="4">
        <v>0</v>
      </c>
      <c r="H56" s="4">
        <f>F56+G56</f>
        <v>65127</v>
      </c>
      <c r="I56" s="4">
        <f>F56-C56</f>
        <v>-301</v>
      </c>
      <c r="J56" s="4">
        <v>0</v>
      </c>
      <c r="K56" s="4">
        <f>I56+J56</f>
        <v>-301</v>
      </c>
    </row>
    <row r="57" spans="1:11" ht="27" customHeight="1">
      <c r="A57" s="144" t="s">
        <v>153</v>
      </c>
      <c r="B57" s="145"/>
      <c r="C57" s="145"/>
      <c r="D57" s="145"/>
      <c r="E57" s="145"/>
      <c r="F57" s="145"/>
      <c r="G57" s="145"/>
      <c r="H57" s="145"/>
      <c r="I57" s="145"/>
      <c r="J57" s="145"/>
      <c r="K57" s="146"/>
    </row>
    <row r="58" spans="1:11" ht="9.75" customHeight="1">
      <c r="A58" s="4" t="s">
        <v>498</v>
      </c>
      <c r="B58" s="27" t="s">
        <v>15</v>
      </c>
      <c r="C58" s="4" t="s">
        <v>484</v>
      </c>
      <c r="D58" s="4" t="s">
        <v>484</v>
      </c>
      <c r="E58" s="4" t="s">
        <v>484</v>
      </c>
      <c r="F58" s="4" t="s">
        <v>484</v>
      </c>
      <c r="G58" s="4" t="s">
        <v>484</v>
      </c>
      <c r="H58" s="4" t="s">
        <v>484</v>
      </c>
      <c r="I58" s="4" t="s">
        <v>484</v>
      </c>
      <c r="J58" s="4" t="s">
        <v>484</v>
      </c>
      <c r="K58" s="4" t="s">
        <v>484</v>
      </c>
    </row>
    <row r="59" spans="1:11" ht="63.75">
      <c r="A59" s="4"/>
      <c r="B59" s="5" t="s">
        <v>154</v>
      </c>
      <c r="C59" s="4">
        <v>28</v>
      </c>
      <c r="D59" s="4">
        <v>0</v>
      </c>
      <c r="E59" s="4">
        <f>C59+D59</f>
        <v>28</v>
      </c>
      <c r="F59" s="4">
        <v>39</v>
      </c>
      <c r="G59" s="4">
        <v>0</v>
      </c>
      <c r="H59" s="4">
        <f>F59+G59</f>
        <v>39</v>
      </c>
      <c r="I59" s="4">
        <f>F59-C59</f>
        <v>11</v>
      </c>
      <c r="J59" s="4">
        <v>0</v>
      </c>
      <c r="K59" s="4">
        <f>I59+J59</f>
        <v>11</v>
      </c>
    </row>
    <row r="60" spans="1:11" ht="15">
      <c r="A60" s="89" t="s">
        <v>155</v>
      </c>
      <c r="B60" s="90"/>
      <c r="C60" s="90"/>
      <c r="D60" s="90"/>
      <c r="E60" s="90"/>
      <c r="F60" s="90"/>
      <c r="G60" s="90"/>
      <c r="H60" s="90"/>
      <c r="I60" s="90"/>
      <c r="J60" s="90"/>
      <c r="K60" s="91"/>
    </row>
    <row r="61" spans="1:11" ht="13.5" customHeight="1">
      <c r="A61" s="4" t="s">
        <v>5</v>
      </c>
      <c r="B61" s="27" t="s">
        <v>17</v>
      </c>
      <c r="C61" s="4" t="s">
        <v>484</v>
      </c>
      <c r="D61" s="4" t="s">
        <v>484</v>
      </c>
      <c r="E61" s="4" t="s">
        <v>484</v>
      </c>
      <c r="F61" s="4" t="s">
        <v>484</v>
      </c>
      <c r="G61" s="4" t="s">
        <v>484</v>
      </c>
      <c r="H61" s="4" t="s">
        <v>484</v>
      </c>
      <c r="I61" s="4" t="s">
        <v>484</v>
      </c>
      <c r="J61" s="4" t="s">
        <v>484</v>
      </c>
      <c r="K61" s="4" t="s">
        <v>484</v>
      </c>
    </row>
    <row r="62" spans="1:11" ht="70.5" customHeight="1">
      <c r="A62" s="4"/>
      <c r="B62" s="5" t="s">
        <v>156</v>
      </c>
      <c r="C62" s="4">
        <v>2337</v>
      </c>
      <c r="D62" s="4">
        <v>0</v>
      </c>
      <c r="E62" s="4">
        <f>C62+D62</f>
        <v>2337</v>
      </c>
      <c r="F62" s="4">
        <v>1670</v>
      </c>
      <c r="G62" s="4">
        <v>0</v>
      </c>
      <c r="H62" s="4">
        <f>F62+G62</f>
        <v>1670</v>
      </c>
      <c r="I62" s="4">
        <f>F62-C62</f>
        <v>-667</v>
      </c>
      <c r="J62" s="4">
        <v>0</v>
      </c>
      <c r="K62" s="4">
        <f>I62+J62</f>
        <v>-667</v>
      </c>
    </row>
    <row r="63" spans="1:11" ht="15">
      <c r="A63" s="144" t="s">
        <v>157</v>
      </c>
      <c r="B63" s="145"/>
      <c r="C63" s="145"/>
      <c r="D63" s="145"/>
      <c r="E63" s="145"/>
      <c r="F63" s="145"/>
      <c r="G63" s="145"/>
      <c r="H63" s="145"/>
      <c r="I63" s="145"/>
      <c r="J63" s="145"/>
      <c r="K63" s="146"/>
    </row>
    <row r="64" spans="1:11" ht="14.25" customHeight="1">
      <c r="A64" s="4" t="s">
        <v>77</v>
      </c>
      <c r="B64" s="30" t="s">
        <v>78</v>
      </c>
      <c r="C64" s="14"/>
      <c r="D64" s="4"/>
      <c r="E64" s="4"/>
      <c r="F64" s="28"/>
      <c r="G64" s="4"/>
      <c r="H64" s="4"/>
      <c r="I64" s="4"/>
      <c r="J64" s="4"/>
      <c r="K64" s="15"/>
    </row>
    <row r="65" spans="1:11" ht="54" customHeight="1">
      <c r="A65" s="4"/>
      <c r="B65" s="31" t="s">
        <v>158</v>
      </c>
      <c r="C65" s="14">
        <v>100</v>
      </c>
      <c r="D65" s="4">
        <v>0</v>
      </c>
      <c r="E65" s="4">
        <f>C65+D65</f>
        <v>100</v>
      </c>
      <c r="F65" s="4">
        <v>100</v>
      </c>
      <c r="G65" s="4">
        <v>0</v>
      </c>
      <c r="H65" s="4">
        <f>F65+G65</f>
        <v>100</v>
      </c>
      <c r="I65" s="4">
        <f>F65-C65</f>
        <v>0</v>
      </c>
      <c r="J65" s="4">
        <v>0</v>
      </c>
      <c r="K65" s="4">
        <f>I65+J65</f>
        <v>0</v>
      </c>
    </row>
    <row r="66" spans="1:11" ht="15">
      <c r="A66" s="89" t="s">
        <v>159</v>
      </c>
      <c r="B66" s="90"/>
      <c r="C66" s="90"/>
      <c r="D66" s="90"/>
      <c r="E66" s="90"/>
      <c r="F66" s="90"/>
      <c r="G66" s="90"/>
      <c r="H66" s="90"/>
      <c r="I66" s="90"/>
      <c r="J66" s="90"/>
      <c r="K66" s="91"/>
    </row>
    <row r="67" spans="1:11" ht="75.75" customHeight="1">
      <c r="A67" s="135" t="s">
        <v>160</v>
      </c>
      <c r="B67" s="136"/>
      <c r="C67" s="136"/>
      <c r="D67" s="136"/>
      <c r="E67" s="136"/>
      <c r="F67" s="136"/>
      <c r="G67" s="136"/>
      <c r="H67" s="136"/>
      <c r="I67" s="136"/>
      <c r="J67" s="136"/>
      <c r="K67" s="137"/>
    </row>
    <row r="68" spans="1:11" ht="15">
      <c r="A68" s="154" t="s">
        <v>151</v>
      </c>
      <c r="B68" s="155"/>
      <c r="C68" s="155"/>
      <c r="D68" s="155"/>
      <c r="E68" s="155"/>
      <c r="F68" s="155"/>
      <c r="G68" s="155"/>
      <c r="H68" s="155"/>
      <c r="I68" s="155"/>
      <c r="J68" s="155"/>
      <c r="K68" s="156"/>
    </row>
    <row r="69" spans="1:11" ht="15">
      <c r="A69" s="32" t="s">
        <v>38</v>
      </c>
      <c r="B69" s="27" t="s">
        <v>13</v>
      </c>
      <c r="C69" s="34"/>
      <c r="D69" s="34"/>
      <c r="E69" s="34"/>
      <c r="F69" s="34"/>
      <c r="G69" s="34"/>
      <c r="H69" s="34"/>
      <c r="I69" s="34"/>
      <c r="J69" s="34"/>
      <c r="K69" s="33"/>
    </row>
    <row r="70" spans="1:11" ht="15">
      <c r="A70" s="32"/>
      <c r="B70" s="5" t="s">
        <v>139</v>
      </c>
      <c r="C70" s="34">
        <v>0</v>
      </c>
      <c r="D70" s="45">
        <v>980332</v>
      </c>
      <c r="E70" s="34">
        <f>C70+D70</f>
        <v>980332</v>
      </c>
      <c r="F70" s="34">
        <v>0</v>
      </c>
      <c r="G70" s="45">
        <v>980330</v>
      </c>
      <c r="H70" s="34">
        <f>F70+G70</f>
        <v>980330</v>
      </c>
      <c r="I70" s="4">
        <f aca="true" t="shared" si="0" ref="I70:J73">F70-C70</f>
        <v>0</v>
      </c>
      <c r="J70" s="4">
        <f t="shared" si="0"/>
        <v>-2</v>
      </c>
      <c r="K70" s="4">
        <f>I70+J70</f>
        <v>-2</v>
      </c>
    </row>
    <row r="71" spans="1:11" ht="69" customHeight="1">
      <c r="A71" s="32"/>
      <c r="B71" s="5" t="s">
        <v>161</v>
      </c>
      <c r="C71" s="34">
        <v>0</v>
      </c>
      <c r="D71" s="45">
        <v>36488</v>
      </c>
      <c r="E71" s="34">
        <f>C71+D71</f>
        <v>36488</v>
      </c>
      <c r="F71" s="34">
        <v>0</v>
      </c>
      <c r="G71" s="45">
        <v>36488</v>
      </c>
      <c r="H71" s="34">
        <f>F71+G71</f>
        <v>36488</v>
      </c>
      <c r="I71" s="4">
        <f t="shared" si="0"/>
        <v>0</v>
      </c>
      <c r="J71" s="4">
        <f t="shared" si="0"/>
        <v>0</v>
      </c>
      <c r="K71" s="34">
        <f>I71+J71</f>
        <v>0</v>
      </c>
    </row>
    <row r="72" spans="1:11" ht="33" customHeight="1">
      <c r="A72" s="32"/>
      <c r="B72" s="5" t="s">
        <v>162</v>
      </c>
      <c r="C72" s="34">
        <v>0</v>
      </c>
      <c r="D72" s="45">
        <v>943844</v>
      </c>
      <c r="E72" s="34">
        <f>C72+D72</f>
        <v>943844</v>
      </c>
      <c r="F72" s="34">
        <v>0</v>
      </c>
      <c r="G72" s="45">
        <v>943842</v>
      </c>
      <c r="H72" s="34">
        <f>F72+G72</f>
        <v>943842</v>
      </c>
      <c r="I72" s="4">
        <f t="shared" si="0"/>
        <v>0</v>
      </c>
      <c r="J72" s="4">
        <f t="shared" si="0"/>
        <v>-2</v>
      </c>
      <c r="K72" s="34">
        <f>I72+J72</f>
        <v>-2</v>
      </c>
    </row>
    <row r="73" spans="1:11" ht="76.5">
      <c r="A73" s="32"/>
      <c r="B73" s="5" t="s">
        <v>163</v>
      </c>
      <c r="C73" s="34">
        <v>0</v>
      </c>
      <c r="D73" s="34">
        <v>1</v>
      </c>
      <c r="E73" s="34">
        <f>C73+D73</f>
        <v>1</v>
      </c>
      <c r="F73" s="34">
        <v>0</v>
      </c>
      <c r="G73" s="34">
        <v>1</v>
      </c>
      <c r="H73" s="34">
        <f>F73+G73</f>
        <v>1</v>
      </c>
      <c r="I73" s="4">
        <f t="shared" si="0"/>
        <v>0</v>
      </c>
      <c r="J73" s="4">
        <f t="shared" si="0"/>
        <v>0</v>
      </c>
      <c r="K73" s="34">
        <f>I73+J73</f>
        <v>0</v>
      </c>
    </row>
    <row r="74" spans="1:11" ht="51">
      <c r="A74" s="32"/>
      <c r="B74" s="5" t="s">
        <v>164</v>
      </c>
      <c r="C74" s="34">
        <v>0</v>
      </c>
      <c r="D74" s="34">
        <v>1530</v>
      </c>
      <c r="E74" s="34">
        <f>C74+D74</f>
        <v>1530</v>
      </c>
      <c r="F74" s="34">
        <v>0</v>
      </c>
      <c r="G74" s="34">
        <v>1530</v>
      </c>
      <c r="H74" s="34">
        <f>F74+G74</f>
        <v>1530</v>
      </c>
      <c r="I74" s="4">
        <f>F74-C74</f>
        <v>0</v>
      </c>
      <c r="J74" s="4">
        <v>0</v>
      </c>
      <c r="K74" s="4">
        <f>I74+J74</f>
        <v>0</v>
      </c>
    </row>
    <row r="75" spans="1:11" ht="15">
      <c r="A75" s="144" t="s">
        <v>80</v>
      </c>
      <c r="B75" s="145"/>
      <c r="C75" s="145"/>
      <c r="D75" s="145"/>
      <c r="E75" s="145"/>
      <c r="F75" s="145"/>
      <c r="G75" s="145"/>
      <c r="H75" s="145"/>
      <c r="I75" s="145"/>
      <c r="J75" s="145"/>
      <c r="K75" s="146"/>
    </row>
    <row r="76" spans="1:11" ht="14.25" customHeight="1">
      <c r="A76" s="32" t="s">
        <v>47</v>
      </c>
      <c r="B76" s="27" t="s">
        <v>15</v>
      </c>
      <c r="C76" s="34"/>
      <c r="D76" s="34"/>
      <c r="E76" s="34"/>
      <c r="F76" s="34"/>
      <c r="G76" s="34"/>
      <c r="H76" s="34"/>
      <c r="I76" s="34"/>
      <c r="J76" s="34"/>
      <c r="K76" s="33"/>
    </row>
    <row r="77" spans="1:11" ht="93.75" customHeight="1">
      <c r="A77" s="32"/>
      <c r="B77" s="5" t="s">
        <v>165</v>
      </c>
      <c r="C77" s="34">
        <v>0</v>
      </c>
      <c r="D77" s="34">
        <v>1</v>
      </c>
      <c r="E77" s="34">
        <f>C77+D77</f>
        <v>1</v>
      </c>
      <c r="F77" s="34">
        <v>0</v>
      </c>
      <c r="G77" s="34">
        <v>1</v>
      </c>
      <c r="H77" s="34">
        <f>F77+G77</f>
        <v>1</v>
      </c>
      <c r="I77" s="4">
        <f>F77-C77</f>
        <v>0</v>
      </c>
      <c r="J77" s="4">
        <v>0</v>
      </c>
      <c r="K77" s="34">
        <f>I77+J77</f>
        <v>0</v>
      </c>
    </row>
    <row r="78" spans="1:11" ht="61.5" customHeight="1">
      <c r="A78" s="32"/>
      <c r="B78" s="5" t="s">
        <v>166</v>
      </c>
      <c r="C78" s="34">
        <v>0</v>
      </c>
      <c r="D78" s="34">
        <v>1530</v>
      </c>
      <c r="E78" s="34">
        <f>C78+D78</f>
        <v>1530</v>
      </c>
      <c r="F78" s="34">
        <v>0</v>
      </c>
      <c r="G78" s="34">
        <v>1530</v>
      </c>
      <c r="H78" s="34">
        <f>F78+G78</f>
        <v>1530</v>
      </c>
      <c r="I78" s="4">
        <f>F78-C78</f>
        <v>0</v>
      </c>
      <c r="J78" s="4">
        <v>0</v>
      </c>
      <c r="K78" s="4">
        <f>I78+J78</f>
        <v>0</v>
      </c>
    </row>
    <row r="79" spans="1:11" ht="15">
      <c r="A79" s="144" t="s">
        <v>80</v>
      </c>
      <c r="B79" s="145"/>
      <c r="C79" s="145"/>
      <c r="D79" s="145"/>
      <c r="E79" s="145"/>
      <c r="F79" s="145"/>
      <c r="G79" s="145"/>
      <c r="H79" s="145"/>
      <c r="I79" s="145"/>
      <c r="J79" s="145"/>
      <c r="K79" s="146"/>
    </row>
    <row r="80" spans="1:11" ht="12.75" customHeight="1">
      <c r="A80" s="32" t="s">
        <v>119</v>
      </c>
      <c r="B80" s="27" t="s">
        <v>17</v>
      </c>
      <c r="C80" s="34"/>
      <c r="D80" s="34"/>
      <c r="E80" s="34"/>
      <c r="F80" s="34"/>
      <c r="G80" s="34"/>
      <c r="H80" s="34"/>
      <c r="I80" s="34"/>
      <c r="J80" s="34"/>
      <c r="K80" s="33"/>
    </row>
    <row r="81" spans="1:11" ht="76.5">
      <c r="A81" s="32"/>
      <c r="B81" s="5" t="s">
        <v>167</v>
      </c>
      <c r="C81" s="34">
        <v>0</v>
      </c>
      <c r="D81" s="34">
        <v>36488</v>
      </c>
      <c r="E81" s="34">
        <f>C81+D81</f>
        <v>36488</v>
      </c>
      <c r="F81" s="34">
        <v>0</v>
      </c>
      <c r="G81" s="34">
        <v>36488</v>
      </c>
      <c r="H81" s="34">
        <f>F81+G81</f>
        <v>36488</v>
      </c>
      <c r="I81" s="4">
        <f>F81-C81</f>
        <v>0</v>
      </c>
      <c r="J81" s="4">
        <v>0</v>
      </c>
      <c r="K81" s="34">
        <f>I81+J81</f>
        <v>0</v>
      </c>
    </row>
    <row r="82" spans="1:11" ht="38.25">
      <c r="A82" s="32"/>
      <c r="B82" s="5" t="s">
        <v>168</v>
      </c>
      <c r="C82" s="34">
        <v>0</v>
      </c>
      <c r="D82" s="34">
        <v>617</v>
      </c>
      <c r="E82" s="34">
        <f>C82+D82</f>
        <v>617</v>
      </c>
      <c r="F82" s="34">
        <v>0</v>
      </c>
      <c r="G82" s="34">
        <v>617</v>
      </c>
      <c r="H82" s="34">
        <f>F82+G82</f>
        <v>617</v>
      </c>
      <c r="I82" s="4">
        <f>F82-C82</f>
        <v>0</v>
      </c>
      <c r="J82" s="4">
        <v>0</v>
      </c>
      <c r="K82" s="4">
        <f>I82+J82</f>
        <v>0</v>
      </c>
    </row>
    <row r="83" spans="1:11" ht="15">
      <c r="A83" s="144" t="s">
        <v>80</v>
      </c>
      <c r="B83" s="145"/>
      <c r="C83" s="145"/>
      <c r="D83" s="145"/>
      <c r="E83" s="145"/>
      <c r="F83" s="145"/>
      <c r="G83" s="145"/>
      <c r="H83" s="145"/>
      <c r="I83" s="145"/>
      <c r="J83" s="145"/>
      <c r="K83" s="146"/>
    </row>
    <row r="84" spans="1:11" ht="15">
      <c r="A84" s="32" t="s">
        <v>77</v>
      </c>
      <c r="B84" s="30" t="s">
        <v>78</v>
      </c>
      <c r="C84" s="34"/>
      <c r="D84" s="34"/>
      <c r="E84" s="34"/>
      <c r="F84" s="34"/>
      <c r="G84" s="34"/>
      <c r="H84" s="34"/>
      <c r="I84" s="34"/>
      <c r="J84" s="34"/>
      <c r="K84" s="33"/>
    </row>
    <row r="85" spans="1:11" ht="140.25">
      <c r="A85" s="32"/>
      <c r="B85" s="31" t="s">
        <v>169</v>
      </c>
      <c r="C85" s="34">
        <v>0</v>
      </c>
      <c r="D85" s="34">
        <v>100</v>
      </c>
      <c r="E85" s="34">
        <f>C85+D85</f>
        <v>100</v>
      </c>
      <c r="F85" s="34">
        <v>0</v>
      </c>
      <c r="G85" s="34">
        <v>100</v>
      </c>
      <c r="H85" s="34">
        <f>F85+G85</f>
        <v>100</v>
      </c>
      <c r="I85" s="4">
        <f>F85-C85</f>
        <v>0</v>
      </c>
      <c r="J85" s="4">
        <v>0</v>
      </c>
      <c r="K85" s="34">
        <f>I85+J85</f>
        <v>0</v>
      </c>
    </row>
    <row r="86" spans="1:11" ht="94.5" customHeight="1">
      <c r="A86" s="32"/>
      <c r="B86" s="5" t="s">
        <v>170</v>
      </c>
      <c r="C86" s="34">
        <v>0</v>
      </c>
      <c r="D86" s="34">
        <v>100</v>
      </c>
      <c r="E86" s="34">
        <f>C86+D86</f>
        <v>100</v>
      </c>
      <c r="F86" s="34">
        <v>0</v>
      </c>
      <c r="G86" s="34">
        <v>100</v>
      </c>
      <c r="H86" s="34">
        <f>F86+G86</f>
        <v>100</v>
      </c>
      <c r="I86" s="4">
        <f>F86-C86</f>
        <v>0</v>
      </c>
      <c r="J86" s="4">
        <v>0</v>
      </c>
      <c r="K86" s="4">
        <f>I86+J86</f>
        <v>0</v>
      </c>
    </row>
    <row r="87" spans="1:11" ht="15">
      <c r="A87" s="144" t="s">
        <v>80</v>
      </c>
      <c r="B87" s="145"/>
      <c r="C87" s="145"/>
      <c r="D87" s="145"/>
      <c r="E87" s="145"/>
      <c r="F87" s="145"/>
      <c r="G87" s="145"/>
      <c r="H87" s="145"/>
      <c r="I87" s="145"/>
      <c r="J87" s="145"/>
      <c r="K87" s="146"/>
    </row>
    <row r="88" spans="1:11" ht="32.25" customHeight="1">
      <c r="A88" s="135" t="s">
        <v>83</v>
      </c>
      <c r="B88" s="136"/>
      <c r="C88" s="136"/>
      <c r="D88" s="136"/>
      <c r="E88" s="136"/>
      <c r="F88" s="136"/>
      <c r="G88" s="136"/>
      <c r="H88" s="136"/>
      <c r="I88" s="136"/>
      <c r="J88" s="136"/>
      <c r="K88" s="137"/>
    </row>
    <row r="89" spans="1:11" ht="15">
      <c r="A89" s="129" t="s">
        <v>152</v>
      </c>
      <c r="B89" s="130"/>
      <c r="C89" s="130"/>
      <c r="D89" s="130"/>
      <c r="E89" s="130"/>
      <c r="F89" s="130"/>
      <c r="G89" s="130"/>
      <c r="H89" s="130"/>
      <c r="I89" s="130"/>
      <c r="J89" s="130"/>
      <c r="K89" s="131"/>
    </row>
    <row r="90" spans="1:11" ht="15.75" customHeight="1">
      <c r="A90" s="32" t="s">
        <v>38</v>
      </c>
      <c r="B90" s="27" t="s">
        <v>13</v>
      </c>
      <c r="C90" s="41"/>
      <c r="D90" s="34"/>
      <c r="E90" s="41"/>
      <c r="F90" s="34"/>
      <c r="G90" s="34"/>
      <c r="H90" s="41"/>
      <c r="I90" s="4"/>
      <c r="J90" s="4"/>
      <c r="K90" s="15"/>
    </row>
    <row r="91" spans="1:11" ht="16.5" customHeight="1">
      <c r="A91" s="34"/>
      <c r="B91" s="37" t="s">
        <v>139</v>
      </c>
      <c r="C91" s="34">
        <v>94200</v>
      </c>
      <c r="D91" s="41">
        <v>0</v>
      </c>
      <c r="E91" s="34">
        <f>C91+D91</f>
        <v>94200</v>
      </c>
      <c r="F91" s="41">
        <v>94173</v>
      </c>
      <c r="G91" s="34">
        <v>0</v>
      </c>
      <c r="H91" s="33">
        <f>F91+G91</f>
        <v>94173</v>
      </c>
      <c r="I91" s="4">
        <f>F91-C91</f>
        <v>-27</v>
      </c>
      <c r="J91" s="4">
        <v>0</v>
      </c>
      <c r="K91" s="4">
        <f>I91+J91</f>
        <v>-27</v>
      </c>
    </row>
    <row r="92" spans="1:11" ht="37.5" customHeight="1">
      <c r="A92" s="34"/>
      <c r="B92" s="37" t="s">
        <v>171</v>
      </c>
      <c r="C92" s="34">
        <v>94200</v>
      </c>
      <c r="D92" s="41">
        <v>0</v>
      </c>
      <c r="E92" s="34">
        <f>C92+D92</f>
        <v>94200</v>
      </c>
      <c r="F92" s="41">
        <v>94173</v>
      </c>
      <c r="G92" s="34">
        <v>0</v>
      </c>
      <c r="H92" s="33">
        <f>F92+G92</f>
        <v>94173</v>
      </c>
      <c r="I92" s="4">
        <f>F92-C92</f>
        <v>-27</v>
      </c>
      <c r="J92" s="4">
        <v>0</v>
      </c>
      <c r="K92" s="4">
        <f>I92+J92</f>
        <v>-27</v>
      </c>
    </row>
    <row r="93" spans="1:11" ht="52.5" customHeight="1">
      <c r="A93" s="32"/>
      <c r="B93" s="5" t="s">
        <v>172</v>
      </c>
      <c r="C93" s="41">
        <v>1</v>
      </c>
      <c r="D93" s="34">
        <v>0</v>
      </c>
      <c r="E93" s="34">
        <f>C93+D93</f>
        <v>1</v>
      </c>
      <c r="F93" s="34">
        <v>1</v>
      </c>
      <c r="G93" s="41">
        <v>0</v>
      </c>
      <c r="H93" s="34">
        <f>F93+G93</f>
        <v>1</v>
      </c>
      <c r="I93" s="4">
        <f>F93-C93</f>
        <v>0</v>
      </c>
      <c r="J93" s="4">
        <v>0</v>
      </c>
      <c r="K93" s="4">
        <f>I93+J93</f>
        <v>0</v>
      </c>
    </row>
    <row r="94" spans="1:11" ht="27" customHeight="1">
      <c r="A94" s="144" t="s">
        <v>173</v>
      </c>
      <c r="B94" s="145"/>
      <c r="C94" s="145"/>
      <c r="D94" s="145"/>
      <c r="E94" s="145"/>
      <c r="F94" s="145"/>
      <c r="G94" s="145"/>
      <c r="H94" s="145"/>
      <c r="I94" s="145"/>
      <c r="J94" s="145"/>
      <c r="K94" s="146"/>
    </row>
    <row r="95" spans="1:11" ht="12.75" customHeight="1">
      <c r="A95" s="32" t="s">
        <v>47</v>
      </c>
      <c r="B95" s="27" t="s">
        <v>15</v>
      </c>
      <c r="C95" s="41"/>
      <c r="D95" s="34"/>
      <c r="E95" s="41"/>
      <c r="F95" s="34"/>
      <c r="G95" s="41"/>
      <c r="H95" s="34"/>
      <c r="I95" s="14"/>
      <c r="J95" s="4"/>
      <c r="K95" s="15"/>
    </row>
    <row r="96" spans="1:11" ht="58.5" customHeight="1">
      <c r="A96" s="32"/>
      <c r="B96" s="49" t="s">
        <v>174</v>
      </c>
      <c r="C96" s="48">
        <v>1</v>
      </c>
      <c r="D96" s="41">
        <v>0</v>
      </c>
      <c r="E96" s="34">
        <f>C96+D96</f>
        <v>1</v>
      </c>
      <c r="F96" s="34">
        <v>1</v>
      </c>
      <c r="G96" s="41">
        <v>0</v>
      </c>
      <c r="H96" s="34">
        <f>F96+G96</f>
        <v>1</v>
      </c>
      <c r="I96" s="4">
        <f>F96-C96</f>
        <v>0</v>
      </c>
      <c r="J96" s="4">
        <v>0</v>
      </c>
      <c r="K96" s="34">
        <f>I96+J96</f>
        <v>0</v>
      </c>
    </row>
    <row r="97" spans="1:11" ht="15">
      <c r="A97" s="144" t="s">
        <v>80</v>
      </c>
      <c r="B97" s="145"/>
      <c r="C97" s="145"/>
      <c r="D97" s="145"/>
      <c r="E97" s="145"/>
      <c r="F97" s="145"/>
      <c r="G97" s="145"/>
      <c r="H97" s="145"/>
      <c r="I97" s="145"/>
      <c r="J97" s="145"/>
      <c r="K97" s="146"/>
    </row>
    <row r="98" spans="1:11" ht="18" customHeight="1">
      <c r="A98" s="32" t="s">
        <v>119</v>
      </c>
      <c r="B98" s="27" t="s">
        <v>17</v>
      </c>
      <c r="C98" s="41"/>
      <c r="D98" s="34"/>
      <c r="E98" s="41"/>
      <c r="F98" s="34"/>
      <c r="G98" s="41"/>
      <c r="H98" s="34"/>
      <c r="I98" s="14"/>
      <c r="J98" s="4"/>
      <c r="K98" s="15"/>
    </row>
    <row r="99" spans="1:11" ht="51">
      <c r="A99" s="32"/>
      <c r="B99" s="49" t="s">
        <v>175</v>
      </c>
      <c r="C99" s="48">
        <v>94200</v>
      </c>
      <c r="D99" s="41">
        <v>0</v>
      </c>
      <c r="E99" s="34">
        <f>C99+D99</f>
        <v>94200</v>
      </c>
      <c r="F99" s="34">
        <v>94173</v>
      </c>
      <c r="G99" s="41">
        <v>0</v>
      </c>
      <c r="H99" s="34">
        <f>F99+G99</f>
        <v>94173</v>
      </c>
      <c r="I99" s="4">
        <f>F99-C99</f>
        <v>-27</v>
      </c>
      <c r="J99" s="4">
        <v>0</v>
      </c>
      <c r="K99" s="34">
        <f>I99+J99</f>
        <v>-27</v>
      </c>
    </row>
    <row r="100" spans="1:11" ht="27.75" customHeight="1">
      <c r="A100" s="144" t="s">
        <v>173</v>
      </c>
      <c r="B100" s="145"/>
      <c r="C100" s="145"/>
      <c r="D100" s="145"/>
      <c r="E100" s="145"/>
      <c r="F100" s="145"/>
      <c r="G100" s="145"/>
      <c r="H100" s="145"/>
      <c r="I100" s="145"/>
      <c r="J100" s="145"/>
      <c r="K100" s="146"/>
    </row>
    <row r="101" spans="1:11" ht="15">
      <c r="A101" s="32" t="s">
        <v>77</v>
      </c>
      <c r="B101" s="30" t="s">
        <v>78</v>
      </c>
      <c r="C101" s="41"/>
      <c r="D101" s="34"/>
      <c r="E101" s="41"/>
      <c r="F101" s="34"/>
      <c r="G101" s="41"/>
      <c r="H101" s="34"/>
      <c r="I101" s="14"/>
      <c r="J101" s="14"/>
      <c r="K101" s="15"/>
    </row>
    <row r="102" spans="1:11" ht="63.75">
      <c r="A102" s="32"/>
      <c r="B102" s="49" t="s">
        <v>176</v>
      </c>
      <c r="C102" s="48">
        <v>100</v>
      </c>
      <c r="D102" s="41">
        <v>0</v>
      </c>
      <c r="E102" s="34">
        <f>C102+D102</f>
        <v>100</v>
      </c>
      <c r="F102" s="41">
        <v>100</v>
      </c>
      <c r="G102" s="34">
        <v>0</v>
      </c>
      <c r="H102" s="34">
        <f>F102+G102</f>
        <v>100</v>
      </c>
      <c r="I102" s="4">
        <f>F102-C102</f>
        <v>0</v>
      </c>
      <c r="J102" s="4">
        <v>0</v>
      </c>
      <c r="K102" s="34">
        <f>I102+J102</f>
        <v>0</v>
      </c>
    </row>
    <row r="103" spans="1:11" ht="15">
      <c r="A103" s="144" t="s">
        <v>80</v>
      </c>
      <c r="B103" s="145"/>
      <c r="C103" s="145"/>
      <c r="D103" s="145"/>
      <c r="E103" s="145"/>
      <c r="F103" s="145"/>
      <c r="G103" s="145"/>
      <c r="H103" s="145"/>
      <c r="I103" s="145"/>
      <c r="J103" s="145"/>
      <c r="K103" s="146"/>
    </row>
    <row r="104" spans="1:11" ht="60" customHeight="1">
      <c r="A104" s="150" t="s">
        <v>177</v>
      </c>
      <c r="B104" s="151"/>
      <c r="C104" s="151"/>
      <c r="D104" s="151"/>
      <c r="E104" s="151"/>
      <c r="F104" s="151"/>
      <c r="G104" s="151"/>
      <c r="H104" s="151"/>
      <c r="I104" s="151"/>
      <c r="J104" s="151"/>
      <c r="K104" s="152"/>
    </row>
    <row r="105" spans="1:11" ht="18.75">
      <c r="A105" s="61" t="s">
        <v>20</v>
      </c>
      <c r="B105" s="61"/>
      <c r="C105" s="61"/>
      <c r="D105" s="61"/>
      <c r="E105" s="61"/>
      <c r="F105" s="61"/>
      <c r="G105" s="61"/>
      <c r="H105" s="61"/>
      <c r="I105" s="61"/>
      <c r="J105" s="61"/>
      <c r="K105" s="61"/>
    </row>
    <row r="106" ht="15">
      <c r="A106" s="2"/>
    </row>
    <row r="107" spans="1:11" ht="15.75">
      <c r="A107" s="69" t="s">
        <v>21</v>
      </c>
      <c r="B107" s="69"/>
      <c r="C107" s="69"/>
      <c r="D107" s="69"/>
      <c r="E107" s="69"/>
      <c r="F107" s="69"/>
      <c r="G107" s="69"/>
      <c r="H107" s="69"/>
      <c r="I107" s="69"/>
      <c r="J107" s="69"/>
      <c r="K107" s="69"/>
    </row>
    <row r="108" spans="1:11" ht="15" hidden="1" outlineLevel="1">
      <c r="A108" s="62" t="s">
        <v>474</v>
      </c>
      <c r="B108" s="62" t="s">
        <v>475</v>
      </c>
      <c r="C108" s="92" t="s">
        <v>22</v>
      </c>
      <c r="D108" s="93"/>
      <c r="E108" s="94"/>
      <c r="F108" s="92" t="s">
        <v>23</v>
      </c>
      <c r="G108" s="93"/>
      <c r="H108" s="94"/>
      <c r="I108" s="92" t="s">
        <v>474</v>
      </c>
      <c r="J108" s="93"/>
      <c r="K108" s="94"/>
    </row>
    <row r="109" spans="1:11" ht="15" hidden="1" outlineLevel="1">
      <c r="A109" s="114"/>
      <c r="B109" s="114"/>
      <c r="C109" s="95"/>
      <c r="D109" s="96"/>
      <c r="E109" s="97"/>
      <c r="F109" s="95"/>
      <c r="G109" s="96"/>
      <c r="H109" s="97"/>
      <c r="I109" s="95" t="s">
        <v>24</v>
      </c>
      <c r="J109" s="96"/>
      <c r="K109" s="97"/>
    </row>
    <row r="110" spans="1:11" ht="25.5" hidden="1" outlineLevel="1">
      <c r="A110" s="115"/>
      <c r="B110" s="115"/>
      <c r="C110" s="17" t="s">
        <v>479</v>
      </c>
      <c r="D110" s="17" t="s">
        <v>480</v>
      </c>
      <c r="E110" s="17" t="s">
        <v>481</v>
      </c>
      <c r="F110" s="17" t="s">
        <v>479</v>
      </c>
      <c r="G110" s="17" t="s">
        <v>480</v>
      </c>
      <c r="H110" s="17" t="s">
        <v>481</v>
      </c>
      <c r="I110" s="17" t="s">
        <v>479</v>
      </c>
      <c r="J110" s="17" t="s">
        <v>480</v>
      </c>
      <c r="K110" s="17" t="s">
        <v>481</v>
      </c>
    </row>
    <row r="111" spans="1:11" ht="15" hidden="1" outlineLevel="1">
      <c r="A111" s="17" t="s">
        <v>484</v>
      </c>
      <c r="B111" s="18" t="s">
        <v>483</v>
      </c>
      <c r="C111" s="17"/>
      <c r="D111" s="17"/>
      <c r="E111" s="17"/>
      <c r="F111" s="17"/>
      <c r="G111" s="17"/>
      <c r="H111" s="17"/>
      <c r="I111" s="17"/>
      <c r="J111" s="17"/>
      <c r="K111" s="17"/>
    </row>
    <row r="112" spans="1:11" ht="15" hidden="1" outlineLevel="1">
      <c r="A112" s="116" t="s">
        <v>25</v>
      </c>
      <c r="B112" s="117"/>
      <c r="C112" s="117"/>
      <c r="D112" s="117"/>
      <c r="E112" s="117"/>
      <c r="F112" s="117"/>
      <c r="G112" s="117"/>
      <c r="H112" s="117"/>
      <c r="I112" s="117"/>
      <c r="J112" s="117"/>
      <c r="K112" s="118"/>
    </row>
    <row r="113" spans="1:11" ht="15" hidden="1" outlineLevel="1">
      <c r="A113" s="17" t="s">
        <v>484</v>
      </c>
      <c r="B113" s="18" t="s">
        <v>485</v>
      </c>
      <c r="C113" s="17" t="s">
        <v>484</v>
      </c>
      <c r="D113" s="17" t="s">
        <v>484</v>
      </c>
      <c r="E113" s="17" t="s">
        <v>484</v>
      </c>
      <c r="F113" s="17" t="s">
        <v>484</v>
      </c>
      <c r="G113" s="17" t="s">
        <v>484</v>
      </c>
      <c r="H113" s="17" t="s">
        <v>484</v>
      </c>
      <c r="I113" s="17" t="s">
        <v>484</v>
      </c>
      <c r="J113" s="17" t="s">
        <v>484</v>
      </c>
      <c r="K113" s="17" t="s">
        <v>484</v>
      </c>
    </row>
    <row r="114" spans="1:11" ht="51" hidden="1" outlineLevel="1">
      <c r="A114" s="17" t="s">
        <v>484</v>
      </c>
      <c r="B114" s="18" t="s">
        <v>12</v>
      </c>
      <c r="C114" s="17" t="s">
        <v>484</v>
      </c>
      <c r="D114" s="17" t="s">
        <v>484</v>
      </c>
      <c r="E114" s="17" t="s">
        <v>484</v>
      </c>
      <c r="F114" s="17" t="s">
        <v>484</v>
      </c>
      <c r="G114" s="17" t="s">
        <v>484</v>
      </c>
      <c r="H114" s="17" t="s">
        <v>484</v>
      </c>
      <c r="I114" s="17" t="s">
        <v>484</v>
      </c>
      <c r="J114" s="17" t="s">
        <v>484</v>
      </c>
      <c r="K114" s="17" t="s">
        <v>484</v>
      </c>
    </row>
    <row r="115" spans="1:11" ht="15" hidden="1" outlineLevel="1">
      <c r="A115" s="119"/>
      <c r="B115" s="120"/>
      <c r="C115" s="120"/>
      <c r="D115" s="120"/>
      <c r="E115" s="120"/>
      <c r="F115" s="120"/>
      <c r="G115" s="120"/>
      <c r="H115" s="120"/>
      <c r="I115" s="120"/>
      <c r="J115" s="120"/>
      <c r="K115" s="121"/>
    </row>
    <row r="116" spans="1:11" ht="15" hidden="1" outlineLevel="1">
      <c r="A116" s="17" t="s">
        <v>482</v>
      </c>
      <c r="B116" s="18" t="s">
        <v>13</v>
      </c>
      <c r="C116" s="17" t="s">
        <v>484</v>
      </c>
      <c r="D116" s="17" t="s">
        <v>484</v>
      </c>
      <c r="E116" s="17" t="s">
        <v>484</v>
      </c>
      <c r="F116" s="17" t="s">
        <v>484</v>
      </c>
      <c r="G116" s="17" t="s">
        <v>484</v>
      </c>
      <c r="H116" s="17" t="s">
        <v>484</v>
      </c>
      <c r="I116" s="17" t="s">
        <v>484</v>
      </c>
      <c r="J116" s="17" t="s">
        <v>484</v>
      </c>
      <c r="K116" s="17" t="s">
        <v>484</v>
      </c>
    </row>
    <row r="117" spans="1:11" ht="25.5" hidden="1" outlineLevel="1">
      <c r="A117" s="17" t="s">
        <v>484</v>
      </c>
      <c r="B117" s="18" t="s">
        <v>14</v>
      </c>
      <c r="C117" s="17"/>
      <c r="D117" s="17"/>
      <c r="E117" s="17"/>
      <c r="F117" s="17"/>
      <c r="G117" s="17"/>
      <c r="H117" s="17"/>
      <c r="I117" s="17"/>
      <c r="J117" s="17"/>
      <c r="K117" s="17"/>
    </row>
    <row r="118" spans="1:11" ht="15" hidden="1" outlineLevel="1">
      <c r="A118" s="17" t="s">
        <v>498</v>
      </c>
      <c r="B118" s="18" t="s">
        <v>15</v>
      </c>
      <c r="C118" s="17"/>
      <c r="D118" s="17"/>
      <c r="E118" s="17"/>
      <c r="F118" s="17"/>
      <c r="G118" s="17"/>
      <c r="H118" s="17"/>
      <c r="I118" s="17"/>
      <c r="J118" s="17"/>
      <c r="K118" s="17"/>
    </row>
    <row r="119" spans="1:11" ht="25.5" hidden="1" outlineLevel="1">
      <c r="A119" s="17" t="s">
        <v>484</v>
      </c>
      <c r="B119" s="18" t="s">
        <v>16</v>
      </c>
      <c r="C119" s="17"/>
      <c r="D119" s="17"/>
      <c r="E119" s="17"/>
      <c r="F119" s="17"/>
      <c r="G119" s="17"/>
      <c r="H119" s="17"/>
      <c r="I119" s="17"/>
      <c r="J119" s="17"/>
      <c r="K119" s="17"/>
    </row>
    <row r="120" spans="1:11" ht="15" hidden="1" outlineLevel="1">
      <c r="A120" s="17" t="s">
        <v>5</v>
      </c>
      <c r="B120" s="18" t="s">
        <v>17</v>
      </c>
      <c r="C120" s="17"/>
      <c r="D120" s="17"/>
      <c r="E120" s="17"/>
      <c r="F120" s="17"/>
      <c r="G120" s="17"/>
      <c r="H120" s="17"/>
      <c r="I120" s="17"/>
      <c r="J120" s="17"/>
      <c r="K120" s="17"/>
    </row>
    <row r="121" spans="1:11" ht="38.25" hidden="1" outlineLevel="1">
      <c r="A121" s="17" t="s">
        <v>484</v>
      </c>
      <c r="B121" s="18" t="s">
        <v>18</v>
      </c>
      <c r="C121" s="17"/>
      <c r="D121" s="17"/>
      <c r="E121" s="17"/>
      <c r="F121" s="17"/>
      <c r="G121" s="17"/>
      <c r="H121" s="17"/>
      <c r="I121" s="17"/>
      <c r="J121" s="17"/>
      <c r="K121" s="17"/>
    </row>
    <row r="122" spans="1:11" ht="25.5" hidden="1" outlineLevel="1">
      <c r="A122" s="17" t="s">
        <v>484</v>
      </c>
      <c r="B122" s="18" t="s">
        <v>19</v>
      </c>
      <c r="C122" s="17"/>
      <c r="D122" s="17"/>
      <c r="E122" s="17"/>
      <c r="F122" s="17"/>
      <c r="G122" s="17"/>
      <c r="H122" s="17"/>
      <c r="I122" s="17"/>
      <c r="J122" s="17"/>
      <c r="K122" s="17"/>
    </row>
    <row r="123" spans="1:11" ht="15" hidden="1" outlineLevel="1">
      <c r="A123" s="116" t="s">
        <v>26</v>
      </c>
      <c r="B123" s="117"/>
      <c r="C123" s="117"/>
      <c r="D123" s="117"/>
      <c r="E123" s="117"/>
      <c r="F123" s="117"/>
      <c r="G123" s="117"/>
      <c r="H123" s="117"/>
      <c r="I123" s="117"/>
      <c r="J123" s="117"/>
      <c r="K123" s="118"/>
    </row>
    <row r="124" spans="1:11" ht="7.5" customHeight="1" collapsed="1">
      <c r="A124" s="63"/>
      <c r="B124" s="63"/>
      <c r="C124" s="63"/>
      <c r="D124" s="63"/>
      <c r="E124" s="63"/>
      <c r="F124" s="63"/>
      <c r="G124" s="63"/>
      <c r="H124" s="63"/>
      <c r="I124" s="63"/>
      <c r="J124" s="63"/>
      <c r="K124" s="63"/>
    </row>
    <row r="125" spans="1:11" ht="15.75">
      <c r="A125" s="60" t="s">
        <v>27</v>
      </c>
      <c r="B125" s="60"/>
      <c r="C125" s="60"/>
      <c r="D125" s="60"/>
      <c r="E125" s="60"/>
      <c r="F125" s="60"/>
      <c r="G125" s="60"/>
      <c r="H125" s="60"/>
      <c r="I125" s="60"/>
      <c r="J125" s="60"/>
      <c r="K125" s="60"/>
    </row>
    <row r="126" spans="1:11" ht="72" hidden="1" outlineLevel="1">
      <c r="A126" s="19" t="s">
        <v>28</v>
      </c>
      <c r="B126" s="19" t="s">
        <v>29</v>
      </c>
      <c r="C126" s="19" t="s">
        <v>30</v>
      </c>
      <c r="D126" s="19" t="s">
        <v>31</v>
      </c>
      <c r="E126" s="19" t="s">
        <v>32</v>
      </c>
      <c r="F126" s="19" t="s">
        <v>33</v>
      </c>
      <c r="G126" s="19" t="s">
        <v>34</v>
      </c>
      <c r="H126" s="19" t="s">
        <v>35</v>
      </c>
      <c r="I126" s="16"/>
      <c r="J126" s="16"/>
      <c r="K126" s="16"/>
    </row>
    <row r="127" spans="1:11" ht="15" hidden="1" outlineLevel="1">
      <c r="A127" s="19">
        <v>1</v>
      </c>
      <c r="B127" s="19">
        <v>2</v>
      </c>
      <c r="C127" s="19">
        <v>3</v>
      </c>
      <c r="D127" s="19">
        <v>4</v>
      </c>
      <c r="E127" s="19">
        <v>5</v>
      </c>
      <c r="F127" s="19" t="s">
        <v>36</v>
      </c>
      <c r="G127" s="19">
        <v>7</v>
      </c>
      <c r="H127" s="19" t="s">
        <v>37</v>
      </c>
      <c r="I127" s="16"/>
      <c r="J127" s="16"/>
      <c r="K127" s="16"/>
    </row>
    <row r="128" spans="1:11" ht="15" hidden="1" outlineLevel="1">
      <c r="A128" s="104" t="s">
        <v>38</v>
      </c>
      <c r="B128" s="20" t="s">
        <v>39</v>
      </c>
      <c r="C128" s="104" t="s">
        <v>41</v>
      </c>
      <c r="D128" s="98"/>
      <c r="E128" s="98"/>
      <c r="F128" s="98"/>
      <c r="G128" s="104" t="s">
        <v>41</v>
      </c>
      <c r="H128" s="104" t="s">
        <v>41</v>
      </c>
      <c r="I128" s="16"/>
      <c r="J128" s="16"/>
      <c r="K128" s="16"/>
    </row>
    <row r="129" spans="1:11" ht="15" hidden="1" outlineLevel="1">
      <c r="A129" s="105"/>
      <c r="B129" s="21" t="s">
        <v>40</v>
      </c>
      <c r="C129" s="105"/>
      <c r="D129" s="99"/>
      <c r="E129" s="99"/>
      <c r="F129" s="99"/>
      <c r="G129" s="105"/>
      <c r="H129" s="105"/>
      <c r="I129" s="16"/>
      <c r="J129" s="16"/>
      <c r="K129" s="16"/>
    </row>
    <row r="130" spans="1:11" ht="24" hidden="1" outlineLevel="1">
      <c r="A130" s="19"/>
      <c r="B130" s="22" t="s">
        <v>42</v>
      </c>
      <c r="C130" s="19" t="s">
        <v>41</v>
      </c>
      <c r="D130" s="22"/>
      <c r="E130" s="22"/>
      <c r="F130" s="22"/>
      <c r="G130" s="19" t="s">
        <v>41</v>
      </c>
      <c r="H130" s="19" t="s">
        <v>41</v>
      </c>
      <c r="I130" s="16"/>
      <c r="J130" s="16"/>
      <c r="K130" s="16"/>
    </row>
    <row r="131" spans="1:11" ht="48" hidden="1" outlineLevel="1">
      <c r="A131" s="19"/>
      <c r="B131" s="22" t="s">
        <v>43</v>
      </c>
      <c r="C131" s="19" t="s">
        <v>41</v>
      </c>
      <c r="D131" s="22"/>
      <c r="E131" s="22"/>
      <c r="F131" s="22"/>
      <c r="G131" s="19" t="s">
        <v>41</v>
      </c>
      <c r="H131" s="19" t="s">
        <v>41</v>
      </c>
      <c r="I131" s="16"/>
      <c r="J131" s="16"/>
      <c r="K131" s="16"/>
    </row>
    <row r="132" spans="1:11" ht="15" hidden="1" outlineLevel="1">
      <c r="A132" s="19"/>
      <c r="B132" s="22" t="s">
        <v>44</v>
      </c>
      <c r="C132" s="19" t="s">
        <v>41</v>
      </c>
      <c r="D132" s="22"/>
      <c r="E132" s="22"/>
      <c r="F132" s="22"/>
      <c r="G132" s="19" t="s">
        <v>41</v>
      </c>
      <c r="H132" s="19" t="s">
        <v>41</v>
      </c>
      <c r="I132" s="16"/>
      <c r="J132" s="16"/>
      <c r="K132" s="16"/>
    </row>
    <row r="133" spans="1:11" ht="15" hidden="1" outlineLevel="1">
      <c r="A133" s="19"/>
      <c r="B133" s="22" t="s">
        <v>45</v>
      </c>
      <c r="C133" s="19" t="s">
        <v>41</v>
      </c>
      <c r="D133" s="22"/>
      <c r="E133" s="22"/>
      <c r="F133" s="22"/>
      <c r="G133" s="19" t="s">
        <v>41</v>
      </c>
      <c r="H133" s="19" t="s">
        <v>41</v>
      </c>
      <c r="I133" s="16"/>
      <c r="J133" s="16"/>
      <c r="K133" s="16"/>
    </row>
    <row r="134" spans="1:11" ht="15" hidden="1" outlineLevel="1">
      <c r="A134" s="101" t="s">
        <v>46</v>
      </c>
      <c r="B134" s="102"/>
      <c r="C134" s="102"/>
      <c r="D134" s="102"/>
      <c r="E134" s="102"/>
      <c r="F134" s="102"/>
      <c r="G134" s="102"/>
      <c r="H134" s="103"/>
      <c r="I134" s="16"/>
      <c r="J134" s="16"/>
      <c r="K134" s="16"/>
    </row>
    <row r="135" spans="1:11" ht="15" hidden="1" outlineLevel="1">
      <c r="A135" s="104" t="s">
        <v>47</v>
      </c>
      <c r="B135" s="20" t="s">
        <v>48</v>
      </c>
      <c r="C135" s="104" t="s">
        <v>41</v>
      </c>
      <c r="D135" s="98"/>
      <c r="E135" s="98"/>
      <c r="F135" s="98"/>
      <c r="G135" s="104" t="s">
        <v>41</v>
      </c>
      <c r="H135" s="104" t="s">
        <v>41</v>
      </c>
      <c r="I135" s="16"/>
      <c r="J135" s="16"/>
      <c r="K135" s="16"/>
    </row>
    <row r="136" spans="1:11" ht="15" hidden="1" outlineLevel="1">
      <c r="A136" s="105"/>
      <c r="B136" s="21" t="s">
        <v>40</v>
      </c>
      <c r="C136" s="105"/>
      <c r="D136" s="99"/>
      <c r="E136" s="99"/>
      <c r="F136" s="99"/>
      <c r="G136" s="105"/>
      <c r="H136" s="105"/>
      <c r="I136" s="16"/>
      <c r="J136" s="16"/>
      <c r="K136" s="16"/>
    </row>
    <row r="137" spans="1:11" ht="15" hidden="1" outlineLevel="1">
      <c r="A137" s="101" t="s">
        <v>49</v>
      </c>
      <c r="B137" s="102"/>
      <c r="C137" s="102"/>
      <c r="D137" s="102"/>
      <c r="E137" s="102"/>
      <c r="F137" s="102"/>
      <c r="G137" s="102"/>
      <c r="H137" s="103"/>
      <c r="I137" s="16"/>
      <c r="J137" s="16"/>
      <c r="K137" s="16"/>
    </row>
    <row r="138" spans="1:11" ht="15" hidden="1" outlineLevel="1">
      <c r="A138" s="101" t="s">
        <v>50</v>
      </c>
      <c r="B138" s="102"/>
      <c r="C138" s="102"/>
      <c r="D138" s="102"/>
      <c r="E138" s="102"/>
      <c r="F138" s="102"/>
      <c r="G138" s="102"/>
      <c r="H138" s="103"/>
      <c r="I138" s="16"/>
      <c r="J138" s="16"/>
      <c r="K138" s="16"/>
    </row>
    <row r="139" spans="1:11" ht="24" hidden="1" outlineLevel="1">
      <c r="A139" s="23">
        <v>1</v>
      </c>
      <c r="B139" s="24" t="s">
        <v>51</v>
      </c>
      <c r="C139" s="22"/>
      <c r="D139" s="22"/>
      <c r="E139" s="22"/>
      <c r="F139" s="22"/>
      <c r="G139" s="22"/>
      <c r="H139" s="22"/>
      <c r="I139" s="16"/>
      <c r="J139" s="16"/>
      <c r="K139" s="16"/>
    </row>
    <row r="140" spans="1:11" ht="24" hidden="1" outlineLevel="1">
      <c r="A140" s="19"/>
      <c r="B140" s="25" t="s">
        <v>52</v>
      </c>
      <c r="C140" s="22"/>
      <c r="D140" s="22"/>
      <c r="E140" s="22"/>
      <c r="F140" s="22"/>
      <c r="G140" s="22"/>
      <c r="H140" s="22"/>
      <c r="I140" s="16"/>
      <c r="J140" s="16"/>
      <c r="K140" s="16"/>
    </row>
    <row r="141" spans="1:11" ht="15" hidden="1" outlineLevel="1">
      <c r="A141" s="101" t="s">
        <v>53</v>
      </c>
      <c r="B141" s="102"/>
      <c r="C141" s="102"/>
      <c r="D141" s="102"/>
      <c r="E141" s="102"/>
      <c r="F141" s="102"/>
      <c r="G141" s="102"/>
      <c r="H141" s="103"/>
      <c r="I141" s="16"/>
      <c r="J141" s="16"/>
      <c r="K141" s="16"/>
    </row>
    <row r="142" spans="1:11" ht="24" hidden="1" outlineLevel="1">
      <c r="A142" s="19"/>
      <c r="B142" s="22" t="s">
        <v>54</v>
      </c>
      <c r="C142" s="22"/>
      <c r="D142" s="22"/>
      <c r="E142" s="22"/>
      <c r="F142" s="22"/>
      <c r="G142" s="22"/>
      <c r="H142" s="22"/>
      <c r="I142" s="16"/>
      <c r="J142" s="16"/>
      <c r="K142" s="16"/>
    </row>
    <row r="143" spans="1:11" ht="24" hidden="1" outlineLevel="1">
      <c r="A143" s="19"/>
      <c r="B143" s="22" t="s">
        <v>55</v>
      </c>
      <c r="C143" s="22"/>
      <c r="D143" s="22"/>
      <c r="E143" s="22"/>
      <c r="F143" s="22"/>
      <c r="G143" s="22"/>
      <c r="H143" s="22"/>
      <c r="I143" s="16"/>
      <c r="J143" s="16"/>
      <c r="K143" s="16"/>
    </row>
    <row r="144" spans="1:11" ht="15" hidden="1" outlineLevel="1">
      <c r="A144" s="19"/>
      <c r="B144" s="22" t="s">
        <v>56</v>
      </c>
      <c r="C144" s="22"/>
      <c r="D144" s="22"/>
      <c r="E144" s="22"/>
      <c r="F144" s="22"/>
      <c r="G144" s="22"/>
      <c r="H144" s="22"/>
      <c r="I144" s="16"/>
      <c r="J144" s="16"/>
      <c r="K144" s="16"/>
    </row>
    <row r="145" spans="1:11" ht="24" hidden="1" outlineLevel="1">
      <c r="A145" s="19"/>
      <c r="B145" s="25" t="s">
        <v>57</v>
      </c>
      <c r="C145" s="22"/>
      <c r="D145" s="22"/>
      <c r="E145" s="22"/>
      <c r="F145" s="22"/>
      <c r="G145" s="22"/>
      <c r="H145" s="22"/>
      <c r="I145" s="16"/>
      <c r="J145" s="16"/>
      <c r="K145" s="16"/>
    </row>
    <row r="146" spans="1:11" ht="15" hidden="1" outlineLevel="1">
      <c r="A146" s="101" t="s">
        <v>58</v>
      </c>
      <c r="B146" s="102"/>
      <c r="C146" s="102"/>
      <c r="D146" s="102"/>
      <c r="E146" s="102"/>
      <c r="F146" s="102"/>
      <c r="G146" s="102"/>
      <c r="H146" s="103"/>
      <c r="I146" s="16"/>
      <c r="J146" s="16"/>
      <c r="K146" s="16"/>
    </row>
    <row r="147" spans="1:11" ht="24" hidden="1" outlineLevel="1">
      <c r="A147" s="19"/>
      <c r="B147" s="22" t="s">
        <v>54</v>
      </c>
      <c r="C147" s="22"/>
      <c r="D147" s="22"/>
      <c r="E147" s="22"/>
      <c r="F147" s="22"/>
      <c r="G147" s="22"/>
      <c r="H147" s="22"/>
      <c r="I147" s="16"/>
      <c r="J147" s="16"/>
      <c r="K147" s="16"/>
    </row>
    <row r="148" spans="1:11" ht="24" hidden="1" outlineLevel="1">
      <c r="A148" s="19"/>
      <c r="B148" s="22" t="s">
        <v>55</v>
      </c>
      <c r="C148" s="22"/>
      <c r="D148" s="22"/>
      <c r="E148" s="22"/>
      <c r="F148" s="22"/>
      <c r="G148" s="22"/>
      <c r="H148" s="22"/>
      <c r="I148" s="16"/>
      <c r="J148" s="16"/>
      <c r="K148" s="16"/>
    </row>
    <row r="149" spans="1:11" ht="15" hidden="1" outlineLevel="1">
      <c r="A149" s="19"/>
      <c r="B149" s="22" t="s">
        <v>56</v>
      </c>
      <c r="C149" s="22"/>
      <c r="D149" s="22"/>
      <c r="E149" s="22"/>
      <c r="F149" s="22"/>
      <c r="G149" s="22"/>
      <c r="H149" s="22"/>
      <c r="I149" s="16"/>
      <c r="J149" s="16"/>
      <c r="K149" s="16"/>
    </row>
    <row r="150" spans="1:11" ht="36" hidden="1" outlineLevel="1">
      <c r="A150" s="23">
        <v>43498</v>
      </c>
      <c r="B150" s="24" t="s">
        <v>59</v>
      </c>
      <c r="C150" s="19" t="s">
        <v>41</v>
      </c>
      <c r="D150" s="19"/>
      <c r="E150" s="19"/>
      <c r="F150" s="19"/>
      <c r="G150" s="19" t="s">
        <v>41</v>
      </c>
      <c r="H150" s="19" t="s">
        <v>41</v>
      </c>
      <c r="I150" s="16"/>
      <c r="J150" s="16"/>
      <c r="K150" s="16"/>
    </row>
    <row r="151" ht="7.5" customHeight="1" collapsed="1">
      <c r="A151" s="9"/>
    </row>
    <row r="152" spans="1:11" ht="15.75">
      <c r="A152" s="84" t="s">
        <v>60</v>
      </c>
      <c r="B152" s="84"/>
      <c r="C152" s="84"/>
      <c r="D152" s="84"/>
      <c r="E152" s="84"/>
      <c r="F152" s="84"/>
      <c r="G152" s="84"/>
      <c r="H152" s="84"/>
      <c r="I152" s="84"/>
      <c r="J152" s="84"/>
      <c r="K152" s="84"/>
    </row>
    <row r="153" spans="1:11" ht="15.75" hidden="1" outlineLevel="1">
      <c r="A153" s="109" t="s">
        <v>61</v>
      </c>
      <c r="B153" s="109"/>
      <c r="C153" s="109"/>
      <c r="D153" s="109"/>
      <c r="E153" s="109"/>
      <c r="F153" s="109"/>
      <c r="G153" s="109"/>
      <c r="H153" s="109"/>
      <c r="I153" s="109"/>
      <c r="J153" s="109"/>
      <c r="K153" s="109"/>
    </row>
    <row r="154" ht="7.5" customHeight="1" collapsed="1">
      <c r="A154" s="2"/>
    </row>
    <row r="155" spans="1:11" ht="15.75">
      <c r="A155" s="84" t="s">
        <v>261</v>
      </c>
      <c r="B155" s="84"/>
      <c r="C155" s="84"/>
      <c r="D155" s="84"/>
      <c r="E155" s="84"/>
      <c r="F155" s="84"/>
      <c r="G155" s="84"/>
      <c r="H155" s="84"/>
      <c r="I155" s="84"/>
      <c r="J155" s="84"/>
      <c r="K155" s="84"/>
    </row>
    <row r="156" ht="15">
      <c r="A156" s="2"/>
    </row>
    <row r="157" spans="1:11" ht="30.75" customHeight="1">
      <c r="A157" s="84" t="s">
        <v>266</v>
      </c>
      <c r="B157" s="84"/>
      <c r="C157" s="112" t="s">
        <v>86</v>
      </c>
      <c r="D157" s="112"/>
      <c r="E157" s="112"/>
      <c r="F157" s="112"/>
      <c r="G157" s="112"/>
      <c r="H157" s="112"/>
      <c r="I157" s="112"/>
      <c r="J157" s="112"/>
      <c r="K157" s="112"/>
    </row>
    <row r="158" spans="1:11" ht="5.25" customHeight="1">
      <c r="A158" s="86"/>
      <c r="B158" s="84"/>
      <c r="C158" s="84"/>
      <c r="D158" s="84"/>
      <c r="E158" s="84"/>
      <c r="F158" s="84"/>
      <c r="G158" s="84"/>
      <c r="H158" s="84"/>
      <c r="I158" s="84"/>
      <c r="J158" s="84"/>
      <c r="K158" s="84"/>
    </row>
    <row r="159" spans="1:11" ht="15.75">
      <c r="A159" s="85" t="s">
        <v>88</v>
      </c>
      <c r="B159" s="85"/>
      <c r="C159" s="86" t="s">
        <v>178</v>
      </c>
      <c r="D159" s="86"/>
      <c r="E159" s="86"/>
      <c r="F159" s="86"/>
      <c r="G159" s="86"/>
      <c r="H159" s="86"/>
      <c r="I159" s="86"/>
      <c r="J159" s="86"/>
      <c r="K159" s="86"/>
    </row>
    <row r="160" spans="1:11" ht="5.25" customHeight="1">
      <c r="A160" s="11"/>
      <c r="B160" s="12"/>
      <c r="C160" s="12"/>
      <c r="D160" s="12"/>
      <c r="E160" s="12"/>
      <c r="F160" s="12"/>
      <c r="G160" s="12"/>
      <c r="H160" s="12"/>
      <c r="I160" s="12"/>
      <c r="J160" s="12"/>
      <c r="K160" s="12"/>
    </row>
    <row r="161" spans="1:11" ht="33.75" customHeight="1">
      <c r="A161" s="85" t="s">
        <v>279</v>
      </c>
      <c r="B161" s="85"/>
      <c r="C161" s="86" t="s">
        <v>179</v>
      </c>
      <c r="D161" s="86"/>
      <c r="E161" s="86"/>
      <c r="F161" s="86"/>
      <c r="G161" s="86"/>
      <c r="H161" s="86"/>
      <c r="I161" s="86"/>
      <c r="J161" s="86"/>
      <c r="K161" s="86"/>
    </row>
    <row r="162" spans="1:11" ht="6.75" customHeight="1">
      <c r="A162" s="11"/>
      <c r="B162" s="84"/>
      <c r="C162" s="84"/>
      <c r="D162" s="84"/>
      <c r="E162" s="84"/>
      <c r="F162" s="84"/>
      <c r="G162" s="84"/>
      <c r="H162" s="84"/>
      <c r="I162" s="84"/>
      <c r="J162" s="84"/>
      <c r="K162" s="84"/>
    </row>
    <row r="163" spans="1:11" ht="15.75">
      <c r="A163" s="85" t="s">
        <v>85</v>
      </c>
      <c r="B163" s="85"/>
      <c r="C163" s="86" t="s">
        <v>123</v>
      </c>
      <c r="D163" s="86"/>
      <c r="E163" s="86"/>
      <c r="F163" s="86"/>
      <c r="G163" s="86"/>
      <c r="H163" s="86"/>
      <c r="I163" s="86"/>
      <c r="J163" s="86"/>
      <c r="K163" s="86"/>
    </row>
    <row r="164" spans="1:11" ht="3.75" customHeight="1">
      <c r="A164" s="86"/>
      <c r="B164" s="86"/>
      <c r="C164" s="86"/>
      <c r="D164" s="86"/>
      <c r="E164" s="86"/>
      <c r="F164" s="86"/>
      <c r="G164" s="86"/>
      <c r="H164" s="86"/>
      <c r="I164" s="86"/>
      <c r="J164" s="86"/>
      <c r="K164" s="86"/>
    </row>
    <row r="165" spans="1:11" ht="15.75">
      <c r="A165" s="13"/>
      <c r="B165" s="12"/>
      <c r="C165" s="12"/>
      <c r="D165" s="12"/>
      <c r="E165" s="12"/>
      <c r="F165" s="12"/>
      <c r="G165" s="12"/>
      <c r="H165" s="12"/>
      <c r="I165" s="12"/>
      <c r="J165" s="12"/>
      <c r="K165" s="12"/>
    </row>
    <row r="166" spans="1:11" ht="63.75" customHeight="1">
      <c r="A166" s="1"/>
      <c r="B166" s="36" t="s">
        <v>263</v>
      </c>
      <c r="C166" s="113" t="s">
        <v>90</v>
      </c>
      <c r="D166" s="113"/>
      <c r="E166" s="113"/>
      <c r="F166" s="113"/>
      <c r="G166" s="73"/>
      <c r="H166" s="73"/>
      <c r="I166" s="111" t="s">
        <v>262</v>
      </c>
      <c r="J166" s="111"/>
      <c r="K166" s="111"/>
    </row>
    <row r="167" spans="1:11" ht="15.75">
      <c r="A167" s="1"/>
      <c r="B167" s="35"/>
      <c r="C167" s="110" t="s">
        <v>91</v>
      </c>
      <c r="D167" s="110"/>
      <c r="E167" s="110"/>
      <c r="F167" s="110"/>
      <c r="G167" s="1"/>
      <c r="H167" s="1"/>
      <c r="I167" s="1"/>
      <c r="J167" s="110" t="s">
        <v>92</v>
      </c>
      <c r="K167" s="110"/>
    </row>
  </sheetData>
  <sheetProtection/>
  <mergeCells count="103">
    <mergeCell ref="A11:K11"/>
    <mergeCell ref="A5:K5"/>
    <mergeCell ref="A6:K6"/>
    <mergeCell ref="A9:K9"/>
    <mergeCell ref="A10:K10"/>
    <mergeCell ref="I1:K1"/>
    <mergeCell ref="I2:K2"/>
    <mergeCell ref="A3:K3"/>
    <mergeCell ref="A4:K4"/>
    <mergeCell ref="A20:K20"/>
    <mergeCell ref="A23:K23"/>
    <mergeCell ref="F17:H17"/>
    <mergeCell ref="I17:K17"/>
    <mergeCell ref="C17:E17"/>
    <mergeCell ref="A12:K12"/>
    <mergeCell ref="A54:K54"/>
    <mergeCell ref="A57:K57"/>
    <mergeCell ref="A60:K60"/>
    <mergeCell ref="A25:K25"/>
    <mergeCell ref="A27:K27"/>
    <mergeCell ref="A29:K29"/>
    <mergeCell ref="A30:K30"/>
    <mergeCell ref="A48:E48"/>
    <mergeCell ref="A50:K50"/>
    <mergeCell ref="A51:K51"/>
    <mergeCell ref="A52:A53"/>
    <mergeCell ref="B52:B53"/>
    <mergeCell ref="C52:E52"/>
    <mergeCell ref="F52:H52"/>
    <mergeCell ref="I52:K52"/>
    <mergeCell ref="A75:K75"/>
    <mergeCell ref="A36:E36"/>
    <mergeCell ref="A43:E43"/>
    <mergeCell ref="A7:K7"/>
    <mergeCell ref="A8:K8"/>
    <mergeCell ref="A13:K13"/>
    <mergeCell ref="A14:K14"/>
    <mergeCell ref="A15:K15"/>
    <mergeCell ref="A17:A18"/>
    <mergeCell ref="B17:B18"/>
    <mergeCell ref="A63:K63"/>
    <mergeCell ref="A66:K66"/>
    <mergeCell ref="A67:K67"/>
    <mergeCell ref="A68:K68"/>
    <mergeCell ref="D135:D136"/>
    <mergeCell ref="E135:E136"/>
    <mergeCell ref="A79:K79"/>
    <mergeCell ref="A83:K83"/>
    <mergeCell ref="A105:K105"/>
    <mergeCell ref="I109:K109"/>
    <mergeCell ref="A112:K112"/>
    <mergeCell ref="F128:F129"/>
    <mergeCell ref="G128:G129"/>
    <mergeCell ref="H128:H129"/>
    <mergeCell ref="A134:H134"/>
    <mergeCell ref="A87:K87"/>
    <mergeCell ref="A88:K88"/>
    <mergeCell ref="A107:K107"/>
    <mergeCell ref="A89:K89"/>
    <mergeCell ref="A94:K94"/>
    <mergeCell ref="A97:K97"/>
    <mergeCell ref="A100:K100"/>
    <mergeCell ref="A103:K103"/>
    <mergeCell ref="A104:K104"/>
    <mergeCell ref="A115:K115"/>
    <mergeCell ref="A108:A110"/>
    <mergeCell ref="B108:B110"/>
    <mergeCell ref="C108:E109"/>
    <mergeCell ref="F108:H109"/>
    <mergeCell ref="I108:K108"/>
    <mergeCell ref="A157:B157"/>
    <mergeCell ref="C157:K157"/>
    <mergeCell ref="A123:K123"/>
    <mergeCell ref="A125:K125"/>
    <mergeCell ref="A128:A129"/>
    <mergeCell ref="C128:C129"/>
    <mergeCell ref="D128:D129"/>
    <mergeCell ref="E128:E129"/>
    <mergeCell ref="A137:H137"/>
    <mergeCell ref="A138:H138"/>
    <mergeCell ref="F135:F136"/>
    <mergeCell ref="G135:G136"/>
    <mergeCell ref="A155:K155"/>
    <mergeCell ref="A141:H141"/>
    <mergeCell ref="A146:H146"/>
    <mergeCell ref="A152:K152"/>
    <mergeCell ref="A153:K153"/>
    <mergeCell ref="H135:H136"/>
    <mergeCell ref="A135:A136"/>
    <mergeCell ref="C135:C136"/>
    <mergeCell ref="A158:K158"/>
    <mergeCell ref="A159:B159"/>
    <mergeCell ref="C159:K159"/>
    <mergeCell ref="A164:K164"/>
    <mergeCell ref="A161:B161"/>
    <mergeCell ref="C161:K161"/>
    <mergeCell ref="B162:K162"/>
    <mergeCell ref="A163:B163"/>
    <mergeCell ref="C163:K163"/>
    <mergeCell ref="C166:F166"/>
    <mergeCell ref="I166:K166"/>
    <mergeCell ref="C167:F167"/>
    <mergeCell ref="J167:K167"/>
  </mergeCells>
  <printOptions/>
  <pageMargins left="0.7480314960629921" right="0.35433070866141736" top="0.3937007874015748" bottom="0.3937007874015748" header="0.5118110236220472" footer="0.5118110236220472"/>
  <pageSetup horizontalDpi="600" verticalDpi="600" orientation="portrait" paperSize="9" scale="71" r:id="rId1"/>
</worksheet>
</file>

<file path=xl/worksheets/sheet6.xml><?xml version="1.0" encoding="utf-8"?>
<worksheet xmlns="http://schemas.openxmlformats.org/spreadsheetml/2006/main" xmlns:r="http://schemas.openxmlformats.org/officeDocument/2006/relationships">
  <sheetPr>
    <pageSetUpPr fitToPage="1"/>
  </sheetPr>
  <dimension ref="A1:K272"/>
  <sheetViews>
    <sheetView workbookViewId="0" topLeftCell="A204">
      <selection activeCell="E151" sqref="E151"/>
    </sheetView>
  </sheetViews>
  <sheetFormatPr defaultColWidth="9.140625" defaultRowHeight="15" outlineLevelRow="1"/>
  <cols>
    <col min="2" max="2" width="23.28125" style="0" customWidth="1"/>
    <col min="4" max="4" width="13.421875" style="0" customWidth="1"/>
    <col min="7" max="7" width="11.7109375" style="0" customWidth="1"/>
    <col min="10" max="10" width="11.421875" style="0" customWidth="1"/>
  </cols>
  <sheetData>
    <row r="1" spans="2:11" ht="15.75">
      <c r="B1" s="1"/>
      <c r="C1" s="1"/>
      <c r="D1" s="1"/>
      <c r="E1" s="1"/>
      <c r="F1" s="1"/>
      <c r="G1" s="1"/>
      <c r="H1" s="1"/>
      <c r="I1" s="106" t="s">
        <v>465</v>
      </c>
      <c r="J1" s="106"/>
      <c r="K1" s="106"/>
    </row>
    <row r="2" spans="2:11" ht="30" customHeight="1">
      <c r="B2" s="1"/>
      <c r="C2" s="1"/>
      <c r="D2" s="1"/>
      <c r="E2" s="1"/>
      <c r="F2" s="1"/>
      <c r="G2" s="1"/>
      <c r="H2" s="1"/>
      <c r="I2" s="106" t="s">
        <v>466</v>
      </c>
      <c r="J2" s="106"/>
      <c r="K2" s="106"/>
    </row>
    <row r="3" spans="1:11" ht="15.75">
      <c r="A3" s="107"/>
      <c r="B3" s="107"/>
      <c r="C3" s="107"/>
      <c r="D3" s="107"/>
      <c r="E3" s="107"/>
      <c r="F3" s="107"/>
      <c r="G3" s="107"/>
      <c r="H3" s="107"/>
      <c r="I3" s="107"/>
      <c r="J3" s="107"/>
      <c r="K3" s="107"/>
    </row>
    <row r="4" spans="1:11" ht="15.75">
      <c r="A4" s="108" t="s">
        <v>467</v>
      </c>
      <c r="B4" s="108"/>
      <c r="C4" s="108"/>
      <c r="D4" s="108"/>
      <c r="E4" s="108"/>
      <c r="F4" s="108"/>
      <c r="G4" s="108"/>
      <c r="H4" s="108"/>
      <c r="I4" s="108"/>
      <c r="J4" s="108"/>
      <c r="K4" s="108"/>
    </row>
    <row r="5" spans="1:11" ht="15.75">
      <c r="A5" s="108" t="s">
        <v>64</v>
      </c>
      <c r="B5" s="108"/>
      <c r="C5" s="108"/>
      <c r="D5" s="108"/>
      <c r="E5" s="108"/>
      <c r="F5" s="108"/>
      <c r="G5" s="108"/>
      <c r="H5" s="108"/>
      <c r="I5" s="108"/>
      <c r="J5" s="108"/>
      <c r="K5" s="108"/>
    </row>
    <row r="6" spans="1:11" ht="15.75">
      <c r="A6" s="84" t="s">
        <v>65</v>
      </c>
      <c r="B6" s="84"/>
      <c r="C6" s="84"/>
      <c r="D6" s="84"/>
      <c r="E6" s="84"/>
      <c r="F6" s="84"/>
      <c r="G6" s="84"/>
      <c r="H6" s="84"/>
      <c r="I6" s="84"/>
      <c r="J6" s="84"/>
      <c r="K6" s="84"/>
    </row>
    <row r="7" spans="1:11" ht="15">
      <c r="A7" s="83" t="s">
        <v>468</v>
      </c>
      <c r="B7" s="83"/>
      <c r="C7" s="83"/>
      <c r="D7" s="83"/>
      <c r="E7" s="83"/>
      <c r="F7" s="83"/>
      <c r="G7" s="83"/>
      <c r="H7" s="83"/>
      <c r="I7" s="83"/>
      <c r="J7" s="83"/>
      <c r="K7" s="83"/>
    </row>
    <row r="8" spans="1:11" ht="15.75">
      <c r="A8" s="84" t="s">
        <v>229</v>
      </c>
      <c r="B8" s="84"/>
      <c r="C8" s="84"/>
      <c r="D8" s="84"/>
      <c r="E8" s="84"/>
      <c r="F8" s="84"/>
      <c r="G8" s="84"/>
      <c r="H8" s="84"/>
      <c r="I8" s="84"/>
      <c r="J8" s="84"/>
      <c r="K8" s="84"/>
    </row>
    <row r="9" spans="1:11" ht="15">
      <c r="A9" s="83" t="s">
        <v>469</v>
      </c>
      <c r="B9" s="83"/>
      <c r="C9" s="83"/>
      <c r="D9" s="83"/>
      <c r="E9" s="83"/>
      <c r="F9" s="83"/>
      <c r="G9" s="83"/>
      <c r="H9" s="83"/>
      <c r="I9" s="83"/>
      <c r="J9" s="83"/>
      <c r="K9" s="83"/>
    </row>
    <row r="10" spans="1:11" ht="15.75">
      <c r="A10" s="84" t="s">
        <v>291</v>
      </c>
      <c r="B10" s="84"/>
      <c r="C10" s="84"/>
      <c r="D10" s="84"/>
      <c r="E10" s="84"/>
      <c r="F10" s="84"/>
      <c r="G10" s="84"/>
      <c r="H10" s="84"/>
      <c r="I10" s="84"/>
      <c r="J10" s="84"/>
      <c r="K10" s="84"/>
    </row>
    <row r="11" spans="1:11" ht="15">
      <c r="A11" s="83" t="s">
        <v>470</v>
      </c>
      <c r="B11" s="83"/>
      <c r="C11" s="83"/>
      <c r="D11" s="83"/>
      <c r="E11" s="83"/>
      <c r="F11" s="83"/>
      <c r="G11" s="83"/>
      <c r="H11" s="83"/>
      <c r="I11" s="83"/>
      <c r="J11" s="83"/>
      <c r="K11" s="83"/>
    </row>
    <row r="12" spans="1:11" ht="15.75">
      <c r="A12" s="84" t="s">
        <v>292</v>
      </c>
      <c r="B12" s="84"/>
      <c r="C12" s="84"/>
      <c r="D12" s="84"/>
      <c r="E12" s="84"/>
      <c r="F12" s="84"/>
      <c r="G12" s="84"/>
      <c r="H12" s="84"/>
      <c r="I12" s="84"/>
      <c r="J12" s="84"/>
      <c r="K12" s="84"/>
    </row>
    <row r="13" spans="1:11" ht="6" customHeight="1">
      <c r="A13" s="153"/>
      <c r="B13" s="153"/>
      <c r="C13" s="153"/>
      <c r="D13" s="153"/>
      <c r="E13" s="153"/>
      <c r="F13" s="153"/>
      <c r="G13" s="153"/>
      <c r="H13" s="153"/>
      <c r="I13" s="153"/>
      <c r="J13" s="153"/>
      <c r="K13" s="153"/>
    </row>
    <row r="14" spans="1:11" ht="15.75">
      <c r="A14" s="84" t="s">
        <v>472</v>
      </c>
      <c r="B14" s="84"/>
      <c r="C14" s="84"/>
      <c r="D14" s="84"/>
      <c r="E14" s="84"/>
      <c r="F14" s="84"/>
      <c r="G14" s="84"/>
      <c r="H14" s="84"/>
      <c r="I14" s="84"/>
      <c r="J14" s="84"/>
      <c r="K14" s="84"/>
    </row>
    <row r="15" spans="1:11" ht="15.75">
      <c r="A15" s="84" t="s">
        <v>264</v>
      </c>
      <c r="B15" s="84"/>
      <c r="C15" s="84"/>
      <c r="D15" s="84"/>
      <c r="E15" s="84"/>
      <c r="F15" s="84"/>
      <c r="G15" s="84"/>
      <c r="H15" s="84"/>
      <c r="I15" s="84"/>
      <c r="J15" s="84"/>
      <c r="K15" s="84"/>
    </row>
    <row r="16" spans="1:11" ht="15.75">
      <c r="A16" s="3"/>
      <c r="K16" s="12" t="s">
        <v>63</v>
      </c>
    </row>
    <row r="17" spans="1:11" ht="15">
      <c r="A17" s="87" t="s">
        <v>474</v>
      </c>
      <c r="B17" s="87" t="s">
        <v>475</v>
      </c>
      <c r="C17" s="66" t="s">
        <v>476</v>
      </c>
      <c r="D17" s="67"/>
      <c r="E17" s="68"/>
      <c r="F17" s="66" t="s">
        <v>477</v>
      </c>
      <c r="G17" s="67"/>
      <c r="H17" s="68"/>
      <c r="I17" s="66" t="s">
        <v>478</v>
      </c>
      <c r="J17" s="67"/>
      <c r="K17" s="68"/>
    </row>
    <row r="18" spans="1:11" ht="25.5">
      <c r="A18" s="88"/>
      <c r="B18" s="88"/>
      <c r="C18" s="4" t="s">
        <v>479</v>
      </c>
      <c r="D18" s="4" t="s">
        <v>480</v>
      </c>
      <c r="E18" s="4" t="s">
        <v>481</v>
      </c>
      <c r="F18" s="4" t="s">
        <v>479</v>
      </c>
      <c r="G18" s="4" t="s">
        <v>480</v>
      </c>
      <c r="H18" s="4" t="s">
        <v>481</v>
      </c>
      <c r="I18" s="4" t="s">
        <v>479</v>
      </c>
      <c r="J18" s="4" t="s">
        <v>480</v>
      </c>
      <c r="K18" s="4" t="s">
        <v>481</v>
      </c>
    </row>
    <row r="19" spans="1:11" ht="15">
      <c r="A19" s="4" t="s">
        <v>482</v>
      </c>
      <c r="B19" s="5" t="s">
        <v>483</v>
      </c>
      <c r="C19" s="4">
        <f>C22+C24+C26</f>
        <v>2028271</v>
      </c>
      <c r="D19" s="4">
        <f>D22+D24+D26</f>
        <v>0</v>
      </c>
      <c r="E19" s="4">
        <f>C19+D19</f>
        <v>2028271</v>
      </c>
      <c r="F19" s="4">
        <f>F22+F24+F26</f>
        <v>2027828</v>
      </c>
      <c r="G19" s="4">
        <f>G22+G24+G26</f>
        <v>0</v>
      </c>
      <c r="H19" s="4">
        <f>F19+G19</f>
        <v>2027828</v>
      </c>
      <c r="I19" s="4">
        <f>F19-C19</f>
        <v>-443</v>
      </c>
      <c r="J19" s="6">
        <f>G19-D19</f>
        <v>0</v>
      </c>
      <c r="K19" s="6">
        <f>I19+J19</f>
        <v>-443</v>
      </c>
    </row>
    <row r="20" spans="1:11" ht="15">
      <c r="A20" s="157" t="s">
        <v>296</v>
      </c>
      <c r="B20" s="158"/>
      <c r="C20" s="158"/>
      <c r="D20" s="158"/>
      <c r="E20" s="158"/>
      <c r="F20" s="158"/>
      <c r="G20" s="158"/>
      <c r="H20" s="158"/>
      <c r="I20" s="158"/>
      <c r="J20" s="158"/>
      <c r="K20" s="159"/>
    </row>
    <row r="21" spans="1:11" ht="15">
      <c r="A21" s="5" t="s">
        <v>484</v>
      </c>
      <c r="B21" s="7" t="s">
        <v>485</v>
      </c>
      <c r="C21" s="4" t="s">
        <v>484</v>
      </c>
      <c r="D21" s="4" t="s">
        <v>484</v>
      </c>
      <c r="E21" s="4" t="s">
        <v>484</v>
      </c>
      <c r="F21" s="4" t="s">
        <v>484</v>
      </c>
      <c r="G21" s="4" t="s">
        <v>484</v>
      </c>
      <c r="H21" s="4" t="s">
        <v>484</v>
      </c>
      <c r="I21" s="4" t="s">
        <v>484</v>
      </c>
      <c r="J21" s="4" t="s">
        <v>484</v>
      </c>
      <c r="K21" s="4" t="s">
        <v>484</v>
      </c>
    </row>
    <row r="22" spans="1:11" ht="45.75" customHeight="1">
      <c r="A22" s="26" t="s">
        <v>67</v>
      </c>
      <c r="B22" s="5" t="s">
        <v>293</v>
      </c>
      <c r="C22" s="4">
        <v>660676</v>
      </c>
      <c r="D22" s="4"/>
      <c r="E22" s="4">
        <f>C22+D22</f>
        <v>660676</v>
      </c>
      <c r="F22" s="4">
        <v>660234</v>
      </c>
      <c r="G22" s="4"/>
      <c r="H22" s="4">
        <f>F22+G22</f>
        <v>660234</v>
      </c>
      <c r="I22" s="4">
        <f>F22-C22</f>
        <v>-442</v>
      </c>
      <c r="J22" s="4">
        <f>G22-D22</f>
        <v>0</v>
      </c>
      <c r="K22" s="4">
        <f>I22+J22</f>
        <v>-442</v>
      </c>
    </row>
    <row r="23" spans="1:11" ht="15">
      <c r="A23" s="157" t="s">
        <v>296</v>
      </c>
      <c r="B23" s="158"/>
      <c r="C23" s="158"/>
      <c r="D23" s="158"/>
      <c r="E23" s="158"/>
      <c r="F23" s="158"/>
      <c r="G23" s="158"/>
      <c r="H23" s="158"/>
      <c r="I23" s="158"/>
      <c r="J23" s="158"/>
      <c r="K23" s="159"/>
    </row>
    <row r="24" spans="1:11" ht="63.75">
      <c r="A24" s="26" t="s">
        <v>68</v>
      </c>
      <c r="B24" s="31" t="s">
        <v>294</v>
      </c>
      <c r="C24" s="4">
        <v>1245991</v>
      </c>
      <c r="D24" s="4"/>
      <c r="E24" s="4">
        <f>C24+D24</f>
        <v>1245991</v>
      </c>
      <c r="F24" s="4">
        <v>1245991</v>
      </c>
      <c r="G24" s="4"/>
      <c r="H24" s="4">
        <f>F24+G24</f>
        <v>1245991</v>
      </c>
      <c r="I24" s="4">
        <f>F24-C24</f>
        <v>0</v>
      </c>
      <c r="J24" s="4">
        <f>G24-D24</f>
        <v>0</v>
      </c>
      <c r="K24" s="4">
        <f>I24+J24</f>
        <v>0</v>
      </c>
    </row>
    <row r="25" spans="1:11" ht="15">
      <c r="A25" s="89" t="s">
        <v>257</v>
      </c>
      <c r="B25" s="90"/>
      <c r="C25" s="90"/>
      <c r="D25" s="90"/>
      <c r="E25" s="90"/>
      <c r="F25" s="90"/>
      <c r="G25" s="90"/>
      <c r="H25" s="90"/>
      <c r="I25" s="90"/>
      <c r="J25" s="90"/>
      <c r="K25" s="91"/>
    </row>
    <row r="26" spans="1:11" ht="51">
      <c r="A26" s="26" t="s">
        <v>125</v>
      </c>
      <c r="B26" s="31" t="s">
        <v>295</v>
      </c>
      <c r="C26" s="4">
        <v>121604</v>
      </c>
      <c r="D26" s="4"/>
      <c r="E26" s="4">
        <f>C26+D26</f>
        <v>121604</v>
      </c>
      <c r="F26" s="4">
        <v>121603</v>
      </c>
      <c r="G26" s="4"/>
      <c r="H26" s="4">
        <f>F26+G26</f>
        <v>121603</v>
      </c>
      <c r="I26" s="4">
        <f>F26-C26</f>
        <v>-1</v>
      </c>
      <c r="J26" s="4">
        <f>G26-D26</f>
        <v>0</v>
      </c>
      <c r="K26" s="4">
        <f>I26+J26</f>
        <v>-1</v>
      </c>
    </row>
    <row r="27" spans="1:11" ht="15" customHeight="1">
      <c r="A27" s="89" t="s">
        <v>257</v>
      </c>
      <c r="B27" s="90"/>
      <c r="C27" s="90"/>
      <c r="D27" s="90"/>
      <c r="E27" s="90"/>
      <c r="F27" s="90"/>
      <c r="G27" s="90"/>
      <c r="H27" s="90"/>
      <c r="I27" s="90"/>
      <c r="J27" s="90"/>
      <c r="K27" s="91"/>
    </row>
    <row r="28" spans="1:11" ht="45.75" customHeight="1">
      <c r="A28" s="26" t="s">
        <v>297</v>
      </c>
      <c r="B28" s="5" t="s">
        <v>298</v>
      </c>
      <c r="C28" s="4">
        <v>537272</v>
      </c>
      <c r="D28" s="4"/>
      <c r="E28" s="4">
        <f>C28+D28</f>
        <v>537272</v>
      </c>
      <c r="F28" s="4">
        <v>537112</v>
      </c>
      <c r="G28" s="4"/>
      <c r="H28" s="4">
        <f>F28+G28</f>
        <v>537112</v>
      </c>
      <c r="I28" s="4">
        <f>F28-C28</f>
        <v>-160</v>
      </c>
      <c r="J28" s="4">
        <f>G28-D28</f>
        <v>0</v>
      </c>
      <c r="K28" s="4">
        <f>I28+J28</f>
        <v>-160</v>
      </c>
    </row>
    <row r="29" spans="1:11" ht="15" customHeight="1">
      <c r="A29" s="157" t="s">
        <v>296</v>
      </c>
      <c r="B29" s="158"/>
      <c r="C29" s="158"/>
      <c r="D29" s="158"/>
      <c r="E29" s="158"/>
      <c r="F29" s="158"/>
      <c r="G29" s="158"/>
      <c r="H29" s="158"/>
      <c r="I29" s="158"/>
      <c r="J29" s="158"/>
      <c r="K29" s="159"/>
    </row>
    <row r="30" spans="1:11" ht="38.25">
      <c r="A30" s="26" t="s">
        <v>299</v>
      </c>
      <c r="B30" s="31" t="s">
        <v>300</v>
      </c>
      <c r="C30" s="4">
        <v>5421593</v>
      </c>
      <c r="D30" s="4"/>
      <c r="E30" s="4">
        <f>C30+D30</f>
        <v>5421593</v>
      </c>
      <c r="F30" s="4">
        <v>5397439</v>
      </c>
      <c r="G30" s="4"/>
      <c r="H30" s="4">
        <f>F30+G30</f>
        <v>5397439</v>
      </c>
      <c r="I30" s="4">
        <f>F30-C30</f>
        <v>-24154</v>
      </c>
      <c r="J30" s="4">
        <f>G30-D30</f>
        <v>0</v>
      </c>
      <c r="K30" s="4">
        <f>I30+J30</f>
        <v>-24154</v>
      </c>
    </row>
    <row r="31" spans="1:11" ht="15" customHeight="1">
      <c r="A31" s="157" t="s">
        <v>296</v>
      </c>
      <c r="B31" s="158"/>
      <c r="C31" s="158"/>
      <c r="D31" s="158"/>
      <c r="E31" s="158"/>
      <c r="F31" s="158"/>
      <c r="G31" s="158"/>
      <c r="H31" s="158"/>
      <c r="I31" s="158"/>
      <c r="J31" s="158"/>
      <c r="K31" s="159"/>
    </row>
    <row r="32" spans="1:11" ht="63.75">
      <c r="A32" s="26" t="s">
        <v>301</v>
      </c>
      <c r="B32" s="31" t="s">
        <v>302</v>
      </c>
      <c r="C32" s="4">
        <v>3059</v>
      </c>
      <c r="D32" s="4"/>
      <c r="E32" s="4">
        <f>C32+D32</f>
        <v>3059</v>
      </c>
      <c r="F32" s="4">
        <v>3057</v>
      </c>
      <c r="G32" s="4"/>
      <c r="H32" s="4">
        <f>F32+G32</f>
        <v>3057</v>
      </c>
      <c r="I32" s="4">
        <f>F32-C32</f>
        <v>-2</v>
      </c>
      <c r="J32" s="4">
        <f>G32-D32</f>
        <v>0</v>
      </c>
      <c r="K32" s="4">
        <f>I32+J32</f>
        <v>-2</v>
      </c>
    </row>
    <row r="33" spans="1:11" ht="15" customHeight="1">
      <c r="A33" s="89" t="s">
        <v>257</v>
      </c>
      <c r="B33" s="90"/>
      <c r="C33" s="90"/>
      <c r="D33" s="90"/>
      <c r="E33" s="90"/>
      <c r="F33" s="90"/>
      <c r="G33" s="90"/>
      <c r="H33" s="90"/>
      <c r="I33" s="90"/>
      <c r="J33" s="90"/>
      <c r="K33" s="91"/>
    </row>
    <row r="34" spans="1:11" ht="76.5">
      <c r="A34" s="26" t="s">
        <v>303</v>
      </c>
      <c r="B34" s="31" t="s">
        <v>304</v>
      </c>
      <c r="C34" s="4">
        <v>175543</v>
      </c>
      <c r="D34" s="4"/>
      <c r="E34" s="4">
        <f>C34+D34</f>
        <v>175543</v>
      </c>
      <c r="F34" s="4">
        <v>175542</v>
      </c>
      <c r="G34" s="4"/>
      <c r="H34" s="4">
        <f>F34+G34</f>
        <v>175542</v>
      </c>
      <c r="I34" s="4">
        <f>F34-C34</f>
        <v>-1</v>
      </c>
      <c r="J34" s="4">
        <f>G34-D34</f>
        <v>0</v>
      </c>
      <c r="K34" s="4">
        <f>I34+J34</f>
        <v>-1</v>
      </c>
    </row>
    <row r="35" spans="1:11" ht="15" customHeight="1">
      <c r="A35" s="89" t="s">
        <v>257</v>
      </c>
      <c r="B35" s="90"/>
      <c r="C35" s="90"/>
      <c r="D35" s="90"/>
      <c r="E35" s="90"/>
      <c r="F35" s="90"/>
      <c r="G35" s="90"/>
      <c r="H35" s="90"/>
      <c r="I35" s="90"/>
      <c r="J35" s="90"/>
      <c r="K35" s="91"/>
    </row>
    <row r="36" spans="1:11" ht="38.25">
      <c r="A36" s="26" t="s">
        <v>305</v>
      </c>
      <c r="B36" s="31" t="s">
        <v>306</v>
      </c>
      <c r="C36" s="4"/>
      <c r="D36" s="4">
        <v>198000</v>
      </c>
      <c r="E36" s="4">
        <f>C36+D36</f>
        <v>198000</v>
      </c>
      <c r="F36" s="4"/>
      <c r="G36" s="4">
        <v>198000</v>
      </c>
      <c r="H36" s="4">
        <f>F36+G36</f>
        <v>198000</v>
      </c>
      <c r="I36" s="4">
        <f>F36-C36</f>
        <v>0</v>
      </c>
      <c r="J36" s="4">
        <f>G36-D36</f>
        <v>0</v>
      </c>
      <c r="K36" s="4">
        <f>I36+J36</f>
        <v>0</v>
      </c>
    </row>
    <row r="37" spans="1:11" ht="15" customHeight="1">
      <c r="A37" s="89" t="s">
        <v>257</v>
      </c>
      <c r="B37" s="90"/>
      <c r="C37" s="90"/>
      <c r="D37" s="90"/>
      <c r="E37" s="90"/>
      <c r="F37" s="90"/>
      <c r="G37" s="90"/>
      <c r="H37" s="90"/>
      <c r="I37" s="90"/>
      <c r="J37" s="90"/>
      <c r="K37" s="91"/>
    </row>
    <row r="38" ht="15.75">
      <c r="A38" s="3"/>
    </row>
    <row r="39" spans="1:11" ht="15.75">
      <c r="A39" s="84" t="s">
        <v>488</v>
      </c>
      <c r="B39" s="84"/>
      <c r="C39" s="84"/>
      <c r="D39" s="84"/>
      <c r="E39" s="84"/>
      <c r="F39" s="84"/>
      <c r="G39" s="84"/>
      <c r="H39" s="84"/>
      <c r="I39" s="84"/>
      <c r="J39" s="84"/>
      <c r="K39" s="84"/>
    </row>
    <row r="40" spans="1:11" ht="15.75" hidden="1" outlineLevel="1">
      <c r="A40" s="128" t="s">
        <v>489</v>
      </c>
      <c r="B40" s="128"/>
      <c r="C40" s="128"/>
      <c r="D40" s="128"/>
      <c r="E40" s="128"/>
      <c r="F40" s="128"/>
      <c r="G40" s="128"/>
      <c r="H40" s="128"/>
      <c r="I40" s="128"/>
      <c r="J40" s="128"/>
      <c r="K40" s="128"/>
    </row>
    <row r="41" spans="1:11" ht="38.25" hidden="1" outlineLevel="1">
      <c r="A41" s="17" t="s">
        <v>474</v>
      </c>
      <c r="B41" s="17" t="s">
        <v>475</v>
      </c>
      <c r="C41" s="17" t="s">
        <v>476</v>
      </c>
      <c r="D41" s="17" t="s">
        <v>477</v>
      </c>
      <c r="E41" s="17" t="s">
        <v>478</v>
      </c>
      <c r="F41" s="16"/>
      <c r="G41" s="16"/>
      <c r="H41" s="16"/>
      <c r="I41" s="16"/>
      <c r="J41" s="16"/>
      <c r="K41" s="16"/>
    </row>
    <row r="42" spans="1:11" ht="15" hidden="1" outlineLevel="1">
      <c r="A42" s="17" t="s">
        <v>482</v>
      </c>
      <c r="B42" s="18" t="s">
        <v>490</v>
      </c>
      <c r="C42" s="17" t="s">
        <v>491</v>
      </c>
      <c r="D42" s="17"/>
      <c r="E42" s="17" t="s">
        <v>491</v>
      </c>
      <c r="F42" s="16"/>
      <c r="G42" s="16"/>
      <c r="H42" s="16"/>
      <c r="I42" s="16"/>
      <c r="J42" s="16"/>
      <c r="K42" s="16"/>
    </row>
    <row r="43" spans="1:11" ht="15" hidden="1" outlineLevel="1">
      <c r="A43" s="17" t="s">
        <v>484</v>
      </c>
      <c r="B43" s="18" t="s">
        <v>492</v>
      </c>
      <c r="C43" s="17" t="s">
        <v>484</v>
      </c>
      <c r="D43" s="17"/>
      <c r="E43" s="17" t="s">
        <v>484</v>
      </c>
      <c r="F43" s="16"/>
      <c r="G43" s="16"/>
      <c r="H43" s="16"/>
      <c r="I43" s="16"/>
      <c r="J43" s="16"/>
      <c r="K43" s="16"/>
    </row>
    <row r="44" spans="1:11" ht="15" hidden="1" outlineLevel="1">
      <c r="A44" s="17" t="s">
        <v>486</v>
      </c>
      <c r="B44" s="18" t="s">
        <v>493</v>
      </c>
      <c r="C44" s="17" t="s">
        <v>491</v>
      </c>
      <c r="D44" s="17"/>
      <c r="E44" s="17" t="s">
        <v>491</v>
      </c>
      <c r="F44" s="16"/>
      <c r="G44" s="16"/>
      <c r="H44" s="16"/>
      <c r="I44" s="16"/>
      <c r="J44" s="16"/>
      <c r="K44" s="16"/>
    </row>
    <row r="45" spans="1:11" ht="15" hidden="1" outlineLevel="1">
      <c r="A45" s="17" t="s">
        <v>494</v>
      </c>
      <c r="B45" s="18" t="s">
        <v>495</v>
      </c>
      <c r="C45" s="17" t="s">
        <v>491</v>
      </c>
      <c r="D45" s="17"/>
      <c r="E45" s="17" t="s">
        <v>491</v>
      </c>
      <c r="F45" s="16"/>
      <c r="G45" s="16"/>
      <c r="H45" s="16"/>
      <c r="I45" s="16"/>
      <c r="J45" s="16"/>
      <c r="K45" s="16"/>
    </row>
    <row r="46" spans="1:11" ht="15" hidden="1" outlineLevel="1">
      <c r="A46" s="116" t="s">
        <v>497</v>
      </c>
      <c r="B46" s="117"/>
      <c r="C46" s="117"/>
      <c r="D46" s="117"/>
      <c r="E46" s="118"/>
      <c r="F46" s="16"/>
      <c r="G46" s="16"/>
      <c r="H46" s="16"/>
      <c r="I46" s="16"/>
      <c r="J46" s="16"/>
      <c r="K46" s="16"/>
    </row>
    <row r="47" spans="1:11" ht="15" hidden="1" outlineLevel="1">
      <c r="A47" s="17" t="s">
        <v>498</v>
      </c>
      <c r="B47" s="18" t="s">
        <v>499</v>
      </c>
      <c r="C47" s="19"/>
      <c r="D47" s="19"/>
      <c r="E47" s="17" t="s">
        <v>496</v>
      </c>
      <c r="F47" s="16"/>
      <c r="G47" s="16"/>
      <c r="H47" s="16"/>
      <c r="I47" s="16"/>
      <c r="J47" s="16"/>
      <c r="K47" s="16"/>
    </row>
    <row r="48" spans="1:11" ht="15" hidden="1" outlineLevel="1">
      <c r="A48" s="17" t="s">
        <v>484</v>
      </c>
      <c r="B48" s="18" t="s">
        <v>492</v>
      </c>
      <c r="C48" s="19"/>
      <c r="D48" s="19"/>
      <c r="E48" s="17" t="s">
        <v>484</v>
      </c>
      <c r="F48" s="16"/>
      <c r="G48" s="16"/>
      <c r="H48" s="16"/>
      <c r="I48" s="16"/>
      <c r="J48" s="16"/>
      <c r="K48" s="16"/>
    </row>
    <row r="49" spans="1:11" ht="15" hidden="1" outlineLevel="1">
      <c r="A49" s="17" t="s">
        <v>500</v>
      </c>
      <c r="B49" s="18" t="s">
        <v>501</v>
      </c>
      <c r="C49" s="19"/>
      <c r="D49" s="19"/>
      <c r="E49" s="17" t="s">
        <v>484</v>
      </c>
      <c r="F49" s="16"/>
      <c r="G49" s="16"/>
      <c r="H49" s="16"/>
      <c r="I49" s="16"/>
      <c r="J49" s="16"/>
      <c r="K49" s="16"/>
    </row>
    <row r="50" spans="1:11" ht="15" hidden="1" outlineLevel="1">
      <c r="A50" s="17" t="s">
        <v>502</v>
      </c>
      <c r="B50" s="18" t="s">
        <v>0</v>
      </c>
      <c r="C50" s="17"/>
      <c r="D50" s="17"/>
      <c r="E50" s="17" t="s">
        <v>484</v>
      </c>
      <c r="F50" s="16"/>
      <c r="G50" s="16"/>
      <c r="H50" s="16"/>
      <c r="I50" s="16"/>
      <c r="J50" s="16"/>
      <c r="K50" s="16"/>
    </row>
    <row r="51" spans="1:11" ht="15" hidden="1" outlineLevel="1">
      <c r="A51" s="17" t="s">
        <v>1</v>
      </c>
      <c r="B51" s="18" t="s">
        <v>2</v>
      </c>
      <c r="C51" s="17"/>
      <c r="D51" s="17"/>
      <c r="E51" s="17" t="s">
        <v>484</v>
      </c>
      <c r="F51" s="16"/>
      <c r="G51" s="16"/>
      <c r="H51" s="16"/>
      <c r="I51" s="16"/>
      <c r="J51" s="16"/>
      <c r="K51" s="16"/>
    </row>
    <row r="52" spans="1:11" ht="15" hidden="1" outlineLevel="1">
      <c r="A52" s="17" t="s">
        <v>3</v>
      </c>
      <c r="B52" s="18" t="s">
        <v>4</v>
      </c>
      <c r="C52" s="17"/>
      <c r="D52" s="17"/>
      <c r="E52" s="17" t="s">
        <v>484</v>
      </c>
      <c r="F52" s="16"/>
      <c r="G52" s="16"/>
      <c r="H52" s="16"/>
      <c r="I52" s="16"/>
      <c r="J52" s="16"/>
      <c r="K52" s="16"/>
    </row>
    <row r="53" spans="1:11" ht="15" hidden="1" outlineLevel="1">
      <c r="A53" s="119"/>
      <c r="B53" s="120"/>
      <c r="C53" s="120"/>
      <c r="D53" s="120"/>
      <c r="E53" s="121"/>
      <c r="F53" s="16"/>
      <c r="G53" s="16"/>
      <c r="H53" s="16"/>
      <c r="I53" s="16"/>
      <c r="J53" s="16"/>
      <c r="K53" s="16"/>
    </row>
    <row r="54" spans="1:11" ht="15" hidden="1" outlineLevel="1">
      <c r="A54" s="17" t="s">
        <v>5</v>
      </c>
      <c r="B54" s="18" t="s">
        <v>6</v>
      </c>
      <c r="C54" s="17" t="s">
        <v>491</v>
      </c>
      <c r="D54" s="17"/>
      <c r="E54" s="17" t="s">
        <v>484</v>
      </c>
      <c r="F54" s="16"/>
      <c r="G54" s="16"/>
      <c r="H54" s="16"/>
      <c r="I54" s="16"/>
      <c r="J54" s="16"/>
      <c r="K54" s="16"/>
    </row>
    <row r="55" spans="1:11" ht="15" hidden="1" outlineLevel="1">
      <c r="A55" s="17" t="s">
        <v>484</v>
      </c>
      <c r="B55" s="18" t="s">
        <v>492</v>
      </c>
      <c r="C55" s="17" t="s">
        <v>484</v>
      </c>
      <c r="D55" s="17"/>
      <c r="E55" s="17" t="s">
        <v>484</v>
      </c>
      <c r="F55" s="16"/>
      <c r="G55" s="16"/>
      <c r="H55" s="16"/>
      <c r="I55" s="16"/>
      <c r="J55" s="16"/>
      <c r="K55" s="16"/>
    </row>
    <row r="56" spans="1:11" ht="15" hidden="1" outlineLevel="1">
      <c r="A56" s="17" t="s">
        <v>7</v>
      </c>
      <c r="B56" s="18" t="s">
        <v>493</v>
      </c>
      <c r="C56" s="17" t="s">
        <v>491</v>
      </c>
      <c r="D56" s="17"/>
      <c r="E56" s="17" t="s">
        <v>484</v>
      </c>
      <c r="F56" s="16"/>
      <c r="G56" s="16"/>
      <c r="H56" s="16"/>
      <c r="I56" s="16"/>
      <c r="J56" s="16"/>
      <c r="K56" s="16"/>
    </row>
    <row r="57" spans="1:11" ht="15" hidden="1" outlineLevel="1">
      <c r="A57" s="17" t="s">
        <v>8</v>
      </c>
      <c r="B57" s="18" t="s">
        <v>495</v>
      </c>
      <c r="C57" s="17" t="s">
        <v>491</v>
      </c>
      <c r="D57" s="17" t="s">
        <v>484</v>
      </c>
      <c r="E57" s="17" t="s">
        <v>484</v>
      </c>
      <c r="F57" s="16"/>
      <c r="G57" s="16"/>
      <c r="H57" s="16"/>
      <c r="I57" s="16"/>
      <c r="J57" s="16"/>
      <c r="K57" s="16"/>
    </row>
    <row r="58" spans="1:11" ht="15" hidden="1" outlineLevel="1">
      <c r="A58" s="116" t="s">
        <v>497</v>
      </c>
      <c r="B58" s="117"/>
      <c r="C58" s="117"/>
      <c r="D58" s="117"/>
      <c r="E58" s="118"/>
      <c r="F58" s="16"/>
      <c r="G58" s="16"/>
      <c r="H58" s="16"/>
      <c r="I58" s="16"/>
      <c r="J58" s="16"/>
      <c r="K58" s="16"/>
    </row>
    <row r="59" ht="6.75" customHeight="1" collapsed="1">
      <c r="A59" s="3"/>
    </row>
    <row r="60" spans="1:11" ht="15.75">
      <c r="A60" s="84" t="s">
        <v>9</v>
      </c>
      <c r="B60" s="84"/>
      <c r="C60" s="84"/>
      <c r="D60" s="84"/>
      <c r="E60" s="84"/>
      <c r="F60" s="84"/>
      <c r="G60" s="84"/>
      <c r="H60" s="84"/>
      <c r="I60" s="84"/>
      <c r="J60" s="84"/>
      <c r="K60" s="84"/>
    </row>
    <row r="61" spans="1:11" ht="15.75">
      <c r="A61" s="138" t="s">
        <v>10</v>
      </c>
      <c r="B61" s="138"/>
      <c r="C61" s="138"/>
      <c r="D61" s="138"/>
      <c r="E61" s="138"/>
      <c r="F61" s="138"/>
      <c r="G61" s="138"/>
      <c r="H61" s="138"/>
      <c r="I61" s="138"/>
      <c r="J61" s="138"/>
      <c r="K61" s="138"/>
    </row>
    <row r="62" spans="1:11" ht="27" customHeight="1">
      <c r="A62" s="87" t="s">
        <v>474</v>
      </c>
      <c r="B62" s="87" t="s">
        <v>475</v>
      </c>
      <c r="C62" s="66" t="s">
        <v>11</v>
      </c>
      <c r="D62" s="67"/>
      <c r="E62" s="68"/>
      <c r="F62" s="66" t="s">
        <v>477</v>
      </c>
      <c r="G62" s="67"/>
      <c r="H62" s="68"/>
      <c r="I62" s="66" t="s">
        <v>478</v>
      </c>
      <c r="J62" s="67"/>
      <c r="K62" s="68"/>
    </row>
    <row r="63" spans="1:11" ht="25.5">
      <c r="A63" s="88"/>
      <c r="B63" s="88"/>
      <c r="C63" s="4" t="s">
        <v>479</v>
      </c>
      <c r="D63" s="4" t="s">
        <v>480</v>
      </c>
      <c r="E63" s="4" t="s">
        <v>481</v>
      </c>
      <c r="F63" s="4" t="s">
        <v>479</v>
      </c>
      <c r="G63" s="4" t="s">
        <v>480</v>
      </c>
      <c r="H63" s="4" t="s">
        <v>481</v>
      </c>
      <c r="I63" s="4" t="s">
        <v>479</v>
      </c>
      <c r="J63" s="4" t="s">
        <v>480</v>
      </c>
      <c r="K63" s="4" t="s">
        <v>481</v>
      </c>
    </row>
    <row r="64" spans="1:11" ht="15">
      <c r="A64" s="140" t="str">
        <f>B22</f>
        <v>Послуги по санітарному очищенню і прибиранню міста</v>
      </c>
      <c r="B64" s="141"/>
      <c r="C64" s="141"/>
      <c r="D64" s="141"/>
      <c r="E64" s="141"/>
      <c r="F64" s="141"/>
      <c r="G64" s="141"/>
      <c r="H64" s="141"/>
      <c r="I64" s="141"/>
      <c r="J64" s="141"/>
      <c r="K64" s="142"/>
    </row>
    <row r="65" spans="1:11" ht="11.25" customHeight="1">
      <c r="A65" s="4" t="s">
        <v>482</v>
      </c>
      <c r="B65" s="27" t="s">
        <v>13</v>
      </c>
      <c r="C65" s="4" t="s">
        <v>484</v>
      </c>
      <c r="D65" s="4" t="s">
        <v>484</v>
      </c>
      <c r="E65" s="4" t="s">
        <v>484</v>
      </c>
      <c r="F65" s="4" t="s">
        <v>484</v>
      </c>
      <c r="G65" s="4" t="s">
        <v>484</v>
      </c>
      <c r="H65" s="4" t="s">
        <v>484</v>
      </c>
      <c r="I65" s="4" t="s">
        <v>484</v>
      </c>
      <c r="J65" s="4" t="s">
        <v>484</v>
      </c>
      <c r="K65" s="4" t="s">
        <v>484</v>
      </c>
    </row>
    <row r="66" spans="1:11" ht="15">
      <c r="A66" s="4"/>
      <c r="B66" s="5" t="s">
        <v>139</v>
      </c>
      <c r="C66" s="4">
        <f>SUM(C67:C69)</f>
        <v>660676</v>
      </c>
      <c r="D66" s="4">
        <f>SUM(D67:D69)</f>
        <v>0</v>
      </c>
      <c r="E66" s="4">
        <f>C66+D66</f>
        <v>660676</v>
      </c>
      <c r="F66" s="4">
        <f>SUM(F67:F69)</f>
        <v>660234</v>
      </c>
      <c r="G66" s="4">
        <f>SUM(G67:G69)</f>
        <v>0</v>
      </c>
      <c r="H66" s="4">
        <f>F66+G66</f>
        <v>660234</v>
      </c>
      <c r="I66" s="4">
        <f aca="true" t="shared" si="0" ref="I66:K69">F66-C66</f>
        <v>-442</v>
      </c>
      <c r="J66" s="4">
        <f t="shared" si="0"/>
        <v>0</v>
      </c>
      <c r="K66" s="4">
        <f t="shared" si="0"/>
        <v>-442</v>
      </c>
    </row>
    <row r="67" spans="1:11" ht="25.5">
      <c r="A67" s="4"/>
      <c r="B67" s="5" t="s">
        <v>307</v>
      </c>
      <c r="C67" s="4">
        <v>100000</v>
      </c>
      <c r="D67" s="4"/>
      <c r="E67" s="4">
        <f>C67+D67</f>
        <v>100000</v>
      </c>
      <c r="F67" s="4">
        <v>99680</v>
      </c>
      <c r="G67" s="4"/>
      <c r="H67" s="4">
        <f>F67+G67</f>
        <v>99680</v>
      </c>
      <c r="I67" s="4">
        <f t="shared" si="0"/>
        <v>-320</v>
      </c>
      <c r="J67" s="4">
        <f t="shared" si="0"/>
        <v>0</v>
      </c>
      <c r="K67" s="4">
        <f t="shared" si="0"/>
        <v>-320</v>
      </c>
    </row>
    <row r="68" spans="1:11" ht="25.5">
      <c r="A68" s="4"/>
      <c r="B68" s="5" t="s">
        <v>308</v>
      </c>
      <c r="C68" s="4">
        <v>31100</v>
      </c>
      <c r="D68" s="4"/>
      <c r="E68" s="4">
        <f>C68+D68</f>
        <v>31100</v>
      </c>
      <c r="F68" s="4">
        <v>31100</v>
      </c>
      <c r="G68" s="4"/>
      <c r="H68" s="4">
        <f>F68+G68</f>
        <v>31100</v>
      </c>
      <c r="I68" s="4">
        <f t="shared" si="0"/>
        <v>0</v>
      </c>
      <c r="J68" s="4">
        <f t="shared" si="0"/>
        <v>0</v>
      </c>
      <c r="K68" s="4">
        <f t="shared" si="0"/>
        <v>0</v>
      </c>
    </row>
    <row r="69" spans="1:11" ht="15">
      <c r="A69" s="4"/>
      <c r="B69" s="5" t="s">
        <v>309</v>
      </c>
      <c r="C69" s="4">
        <v>529576</v>
      </c>
      <c r="D69" s="4"/>
      <c r="E69" s="4">
        <f>C69+D69</f>
        <v>529576</v>
      </c>
      <c r="F69" s="4">
        <v>529454</v>
      </c>
      <c r="G69" s="4"/>
      <c r="H69" s="4">
        <f>F69+G69</f>
        <v>529454</v>
      </c>
      <c r="I69" s="4">
        <f t="shared" si="0"/>
        <v>-122</v>
      </c>
      <c r="J69" s="4">
        <f t="shared" si="0"/>
        <v>0</v>
      </c>
      <c r="K69" s="4">
        <f t="shared" si="0"/>
        <v>-122</v>
      </c>
    </row>
    <row r="70" spans="1:11" ht="27" customHeight="1">
      <c r="A70" s="144" t="s">
        <v>153</v>
      </c>
      <c r="B70" s="145"/>
      <c r="C70" s="145"/>
      <c r="D70" s="145"/>
      <c r="E70" s="145"/>
      <c r="F70" s="145"/>
      <c r="G70" s="145"/>
      <c r="H70" s="145"/>
      <c r="I70" s="145"/>
      <c r="J70" s="145"/>
      <c r="K70" s="146"/>
    </row>
    <row r="71" spans="1:11" ht="9.75" customHeight="1">
      <c r="A71" s="4" t="s">
        <v>498</v>
      </c>
      <c r="B71" s="27" t="s">
        <v>15</v>
      </c>
      <c r="C71" s="4" t="s">
        <v>484</v>
      </c>
      <c r="D71" s="4" t="s">
        <v>484</v>
      </c>
      <c r="E71" s="4" t="s">
        <v>484</v>
      </c>
      <c r="F71" s="4" t="s">
        <v>484</v>
      </c>
      <c r="G71" s="4" t="s">
        <v>484</v>
      </c>
      <c r="H71" s="4" t="s">
        <v>484</v>
      </c>
      <c r="I71" s="4" t="s">
        <v>484</v>
      </c>
      <c r="J71" s="4" t="s">
        <v>484</v>
      </c>
      <c r="K71" s="4" t="s">
        <v>484</v>
      </c>
    </row>
    <row r="72" spans="1:11" ht="25.5">
      <c r="A72" s="4"/>
      <c r="B72" s="5" t="s">
        <v>310</v>
      </c>
      <c r="C72" s="4">
        <v>112</v>
      </c>
      <c r="D72" s="4"/>
      <c r="E72" s="4">
        <f>C72+D72</f>
        <v>112</v>
      </c>
      <c r="F72" s="4">
        <v>112</v>
      </c>
      <c r="G72" s="4"/>
      <c r="H72" s="4">
        <f>F72+G72</f>
        <v>112</v>
      </c>
      <c r="I72" s="4">
        <f>F72-C72</f>
        <v>0</v>
      </c>
      <c r="J72" s="4">
        <v>0</v>
      </c>
      <c r="K72" s="4">
        <f>I72+J72</f>
        <v>0</v>
      </c>
    </row>
    <row r="73" spans="1:11" ht="38.25">
      <c r="A73" s="4"/>
      <c r="B73" s="5" t="s">
        <v>311</v>
      </c>
      <c r="C73" s="4">
        <v>499</v>
      </c>
      <c r="D73" s="4"/>
      <c r="E73" s="4">
        <f>C73+D73</f>
        <v>499</v>
      </c>
      <c r="F73" s="4">
        <v>499</v>
      </c>
      <c r="G73" s="4"/>
      <c r="H73" s="4">
        <f>F73+G73</f>
        <v>499</v>
      </c>
      <c r="I73" s="4">
        <f>F73-C73</f>
        <v>0</v>
      </c>
      <c r="J73" s="4">
        <f>G73-D73</f>
        <v>0</v>
      </c>
      <c r="K73" s="4">
        <f>H73-E73</f>
        <v>0</v>
      </c>
    </row>
    <row r="74" spans="1:11" ht="25.5">
      <c r="A74" s="4"/>
      <c r="B74" s="5" t="s">
        <v>312</v>
      </c>
      <c r="C74" s="4">
        <v>85.7</v>
      </c>
      <c r="D74" s="4"/>
      <c r="E74" s="4">
        <f>C74+D74</f>
        <v>85.7</v>
      </c>
      <c r="F74" s="4">
        <v>85.7</v>
      </c>
      <c r="G74" s="4"/>
      <c r="H74" s="4">
        <f>F74+G74</f>
        <v>85.7</v>
      </c>
      <c r="I74" s="4">
        <f>F74-C74</f>
        <v>0</v>
      </c>
      <c r="J74" s="4">
        <f>G74-D74</f>
        <v>0</v>
      </c>
      <c r="K74" s="4">
        <f>H74-E74</f>
        <v>0</v>
      </c>
    </row>
    <row r="75" spans="1:11" ht="15" customHeight="1">
      <c r="A75" s="89" t="s">
        <v>257</v>
      </c>
      <c r="B75" s="90"/>
      <c r="C75" s="90"/>
      <c r="D75" s="90"/>
      <c r="E75" s="90"/>
      <c r="F75" s="90"/>
      <c r="G75" s="90"/>
      <c r="H75" s="90"/>
      <c r="I75" s="90"/>
      <c r="J75" s="90"/>
      <c r="K75" s="91"/>
    </row>
    <row r="76" spans="1:11" ht="13.5" customHeight="1">
      <c r="A76" s="4" t="s">
        <v>5</v>
      </c>
      <c r="B76" s="27" t="s">
        <v>17</v>
      </c>
      <c r="C76" s="4" t="s">
        <v>484</v>
      </c>
      <c r="D76" s="4" t="s">
        <v>484</v>
      </c>
      <c r="E76" s="4" t="s">
        <v>484</v>
      </c>
      <c r="F76" s="4" t="s">
        <v>484</v>
      </c>
      <c r="G76" s="4" t="s">
        <v>484</v>
      </c>
      <c r="H76" s="4" t="s">
        <v>484</v>
      </c>
      <c r="I76" s="4" t="s">
        <v>484</v>
      </c>
      <c r="J76" s="4" t="s">
        <v>484</v>
      </c>
      <c r="K76" s="4" t="s">
        <v>484</v>
      </c>
    </row>
    <row r="77" spans="1:11" ht="43.5" customHeight="1">
      <c r="A77" s="4"/>
      <c r="B77" s="5" t="s">
        <v>313</v>
      </c>
      <c r="C77" s="4">
        <v>893</v>
      </c>
      <c r="D77" s="4"/>
      <c r="E77" s="4">
        <f>C77+D77</f>
        <v>893</v>
      </c>
      <c r="F77" s="4">
        <v>890</v>
      </c>
      <c r="G77" s="4"/>
      <c r="H77" s="4">
        <f>F77+G77</f>
        <v>890</v>
      </c>
      <c r="I77" s="4">
        <f>F77-C77</f>
        <v>-3</v>
      </c>
      <c r="J77" s="4">
        <v>0</v>
      </c>
      <c r="K77" s="4">
        <f>I77+J77</f>
        <v>-3</v>
      </c>
    </row>
    <row r="78" spans="1:11" ht="37.5" customHeight="1">
      <c r="A78" s="4"/>
      <c r="B78" s="5" t="s">
        <v>314</v>
      </c>
      <c r="C78" s="4">
        <v>62.32</v>
      </c>
      <c r="D78" s="4"/>
      <c r="E78" s="4">
        <f>C78+D78</f>
        <v>62.32</v>
      </c>
      <c r="F78" s="4">
        <v>62.32</v>
      </c>
      <c r="G78" s="4"/>
      <c r="H78" s="4">
        <f>F78+G78</f>
        <v>62.32</v>
      </c>
      <c r="I78" s="4">
        <f>F78-C78</f>
        <v>0</v>
      </c>
      <c r="J78" s="4">
        <v>0</v>
      </c>
      <c r="K78" s="4">
        <f>I78+J78</f>
        <v>0</v>
      </c>
    </row>
    <row r="79" spans="1:11" ht="39" customHeight="1">
      <c r="A79" s="4"/>
      <c r="B79" s="5" t="s">
        <v>315</v>
      </c>
      <c r="C79" s="4">
        <v>6.18</v>
      </c>
      <c r="D79" s="4"/>
      <c r="E79" s="4">
        <f>C79+D79</f>
        <v>6.18</v>
      </c>
      <c r="F79" s="4">
        <v>6.18</v>
      </c>
      <c r="G79" s="4"/>
      <c r="H79" s="4">
        <f>F79+G79</f>
        <v>6.18</v>
      </c>
      <c r="I79" s="4">
        <f>F79-C79</f>
        <v>0</v>
      </c>
      <c r="J79" s="4">
        <v>0</v>
      </c>
      <c r="K79" s="4">
        <f>I79+J79</f>
        <v>0</v>
      </c>
    </row>
    <row r="80" spans="1:11" ht="30.75" customHeight="1">
      <c r="A80" s="144" t="s">
        <v>316</v>
      </c>
      <c r="B80" s="145"/>
      <c r="C80" s="145"/>
      <c r="D80" s="145"/>
      <c r="E80" s="145"/>
      <c r="F80" s="145"/>
      <c r="G80" s="145"/>
      <c r="H80" s="145"/>
      <c r="I80" s="145"/>
      <c r="J80" s="145"/>
      <c r="K80" s="146"/>
    </row>
    <row r="81" spans="1:11" ht="14.25" customHeight="1">
      <c r="A81" s="4" t="s">
        <v>77</v>
      </c>
      <c r="B81" s="30" t="s">
        <v>78</v>
      </c>
      <c r="C81" s="14"/>
      <c r="D81" s="4"/>
      <c r="E81" s="4"/>
      <c r="F81" s="28"/>
      <c r="G81" s="4"/>
      <c r="H81" s="4"/>
      <c r="I81" s="4"/>
      <c r="J81" s="4"/>
      <c r="K81" s="15"/>
    </row>
    <row r="82" spans="1:11" ht="42" customHeight="1">
      <c r="A82" s="4"/>
      <c r="B82" s="31" t="s">
        <v>317</v>
      </c>
      <c r="C82" s="14">
        <v>100</v>
      </c>
      <c r="D82" s="4"/>
      <c r="E82" s="4">
        <f>C82+D82</f>
        <v>100</v>
      </c>
      <c r="F82" s="4">
        <v>100</v>
      </c>
      <c r="G82" s="4"/>
      <c r="H82" s="4">
        <f>F82+G82</f>
        <v>100</v>
      </c>
      <c r="I82" s="4">
        <f>F82-C82</f>
        <v>0</v>
      </c>
      <c r="J82" s="4">
        <v>0</v>
      </c>
      <c r="K82" s="4">
        <f>I82+J82</f>
        <v>0</v>
      </c>
    </row>
    <row r="83" spans="1:11" ht="38.25" customHeight="1">
      <c r="A83" s="4"/>
      <c r="B83" s="31" t="s">
        <v>318</v>
      </c>
      <c r="C83" s="14">
        <v>100</v>
      </c>
      <c r="D83" s="4"/>
      <c r="E83" s="4">
        <f>C83+D83</f>
        <v>100</v>
      </c>
      <c r="F83" s="4">
        <v>100</v>
      </c>
      <c r="G83" s="4"/>
      <c r="H83" s="4">
        <f>F83+G83</f>
        <v>100</v>
      </c>
      <c r="I83" s="4">
        <f>F83-C83</f>
        <v>0</v>
      </c>
      <c r="J83" s="4">
        <v>0</v>
      </c>
      <c r="K83" s="4">
        <f>I83+J83</f>
        <v>0</v>
      </c>
    </row>
    <row r="84" spans="1:11" ht="54" customHeight="1">
      <c r="A84" s="4"/>
      <c r="B84" s="31" t="s">
        <v>319</v>
      </c>
      <c r="C84" s="14">
        <v>100</v>
      </c>
      <c r="D84" s="4"/>
      <c r="E84" s="4">
        <f>C84+D84</f>
        <v>100</v>
      </c>
      <c r="F84" s="4">
        <v>100</v>
      </c>
      <c r="G84" s="4"/>
      <c r="H84" s="4">
        <f>F84+G84</f>
        <v>100</v>
      </c>
      <c r="I84" s="4">
        <f>F84-C84</f>
        <v>0</v>
      </c>
      <c r="J84" s="4">
        <v>0</v>
      </c>
      <c r="K84" s="4">
        <f>I84+J84</f>
        <v>0</v>
      </c>
    </row>
    <row r="85" spans="1:11" ht="15" customHeight="1">
      <c r="A85" s="89" t="s">
        <v>257</v>
      </c>
      <c r="B85" s="90"/>
      <c r="C85" s="90"/>
      <c r="D85" s="90"/>
      <c r="E85" s="90"/>
      <c r="F85" s="90"/>
      <c r="G85" s="90"/>
      <c r="H85" s="90"/>
      <c r="I85" s="90"/>
      <c r="J85" s="90"/>
      <c r="K85" s="91"/>
    </row>
    <row r="86" spans="1:11" ht="56.25" customHeight="1">
      <c r="A86" s="135" t="s">
        <v>320</v>
      </c>
      <c r="B86" s="136"/>
      <c r="C86" s="136"/>
      <c r="D86" s="136"/>
      <c r="E86" s="136"/>
      <c r="F86" s="136"/>
      <c r="G86" s="136"/>
      <c r="H86" s="136"/>
      <c r="I86" s="136"/>
      <c r="J86" s="136"/>
      <c r="K86" s="137"/>
    </row>
    <row r="87" spans="1:11" ht="15">
      <c r="A87" s="154" t="str">
        <f>B24</f>
        <v>Збереження та утримання на належному рівні зеленої зони населеного пункту та поліпшення його екологічних умов</v>
      </c>
      <c r="B87" s="155"/>
      <c r="C87" s="155"/>
      <c r="D87" s="155"/>
      <c r="E87" s="155"/>
      <c r="F87" s="155"/>
      <c r="G87" s="155"/>
      <c r="H87" s="155"/>
      <c r="I87" s="155"/>
      <c r="J87" s="155"/>
      <c r="K87" s="156"/>
    </row>
    <row r="88" spans="1:11" ht="15">
      <c r="A88" s="32" t="s">
        <v>38</v>
      </c>
      <c r="B88" s="27" t="s">
        <v>13</v>
      </c>
      <c r="C88" s="34"/>
      <c r="D88" s="34"/>
      <c r="E88" s="34"/>
      <c r="F88" s="34"/>
      <c r="G88" s="34"/>
      <c r="H88" s="34"/>
      <c r="I88" s="34"/>
      <c r="J88" s="34"/>
      <c r="K88" s="33"/>
    </row>
    <row r="89" spans="1:11" ht="38.25">
      <c r="A89" s="32"/>
      <c r="B89" s="5" t="s">
        <v>321</v>
      </c>
      <c r="C89" s="34">
        <v>1245991</v>
      </c>
      <c r="D89" s="45"/>
      <c r="E89" s="34">
        <f>C89+D89</f>
        <v>1245991</v>
      </c>
      <c r="F89" s="34">
        <v>1245991</v>
      </c>
      <c r="G89" s="45"/>
      <c r="H89" s="34">
        <f>F89+G89</f>
        <v>1245991</v>
      </c>
      <c r="I89" s="4">
        <f>F89-C89</f>
        <v>0</v>
      </c>
      <c r="J89" s="4">
        <f>G89-D89</f>
        <v>0</v>
      </c>
      <c r="K89" s="4">
        <f>I89+J89</f>
        <v>0</v>
      </c>
    </row>
    <row r="90" spans="1:11" ht="38.25" customHeight="1">
      <c r="A90" s="32"/>
      <c r="B90" s="5" t="s">
        <v>322</v>
      </c>
      <c r="C90" s="34">
        <v>60.7</v>
      </c>
      <c r="D90" s="45"/>
      <c r="E90" s="34">
        <f>C90+D90</f>
        <v>60.7</v>
      </c>
      <c r="F90" s="34">
        <v>60.7</v>
      </c>
      <c r="G90" s="45"/>
      <c r="H90" s="34">
        <f>F90+G90</f>
        <v>60.7</v>
      </c>
      <c r="I90" s="4">
        <f>F90-C90</f>
        <v>0</v>
      </c>
      <c r="J90" s="4">
        <f>G90-D90</f>
        <v>0</v>
      </c>
      <c r="K90" s="34">
        <f>I90+J90</f>
        <v>0</v>
      </c>
    </row>
    <row r="91" spans="1:11" ht="15">
      <c r="A91" s="144" t="s">
        <v>80</v>
      </c>
      <c r="B91" s="145"/>
      <c r="C91" s="145"/>
      <c r="D91" s="145"/>
      <c r="E91" s="145"/>
      <c r="F91" s="145"/>
      <c r="G91" s="145"/>
      <c r="H91" s="145"/>
      <c r="I91" s="145"/>
      <c r="J91" s="145"/>
      <c r="K91" s="146"/>
    </row>
    <row r="92" spans="1:11" ht="14.25" customHeight="1">
      <c r="A92" s="32" t="s">
        <v>47</v>
      </c>
      <c r="B92" s="27" t="s">
        <v>15</v>
      </c>
      <c r="C92" s="34"/>
      <c r="D92" s="34"/>
      <c r="E92" s="34"/>
      <c r="F92" s="34"/>
      <c r="G92" s="34"/>
      <c r="H92" s="34"/>
      <c r="I92" s="34"/>
      <c r="J92" s="34"/>
      <c r="K92" s="33"/>
    </row>
    <row r="93" spans="1:11" ht="39.75" customHeight="1">
      <c r="A93" s="32"/>
      <c r="B93" s="5" t="s">
        <v>323</v>
      </c>
      <c r="C93" s="34">
        <v>60.7</v>
      </c>
      <c r="D93" s="34"/>
      <c r="E93" s="34">
        <f>C93+D93</f>
        <v>60.7</v>
      </c>
      <c r="F93" s="34">
        <v>60.7</v>
      </c>
      <c r="G93" s="34"/>
      <c r="H93" s="34">
        <f>F93+G93</f>
        <v>60.7</v>
      </c>
      <c r="I93" s="4">
        <f>F93-C93</f>
        <v>0</v>
      </c>
      <c r="J93" s="4">
        <v>0</v>
      </c>
      <c r="K93" s="34">
        <f>I93+J93</f>
        <v>0</v>
      </c>
    </row>
    <row r="94" spans="1:11" ht="15">
      <c r="A94" s="144" t="s">
        <v>80</v>
      </c>
      <c r="B94" s="145"/>
      <c r="C94" s="145"/>
      <c r="D94" s="145"/>
      <c r="E94" s="145"/>
      <c r="F94" s="145"/>
      <c r="G94" s="145"/>
      <c r="H94" s="145"/>
      <c r="I94" s="145"/>
      <c r="J94" s="145"/>
      <c r="K94" s="146"/>
    </row>
    <row r="95" spans="1:11" ht="12.75" customHeight="1">
      <c r="A95" s="32" t="s">
        <v>119</v>
      </c>
      <c r="B95" s="27" t="s">
        <v>17</v>
      </c>
      <c r="C95" s="34"/>
      <c r="D95" s="34"/>
      <c r="E95" s="34"/>
      <c r="F95" s="34"/>
      <c r="G95" s="34"/>
      <c r="H95" s="34"/>
      <c r="I95" s="34"/>
      <c r="J95" s="34"/>
      <c r="K95" s="33"/>
    </row>
    <row r="96" spans="1:11" ht="38.25">
      <c r="A96" s="32"/>
      <c r="B96" s="5" t="s">
        <v>324</v>
      </c>
      <c r="C96" s="4">
        <v>0.55</v>
      </c>
      <c r="D96" s="4"/>
      <c r="E96" s="4">
        <f aca="true" t="shared" si="1" ref="E96:E103">C96+D96</f>
        <v>0.55</v>
      </c>
      <c r="F96" s="4">
        <v>0.55</v>
      </c>
      <c r="G96" s="4"/>
      <c r="H96" s="4">
        <f aca="true" t="shared" si="2" ref="H96:H103">F96+G96</f>
        <v>0.55</v>
      </c>
      <c r="I96" s="4">
        <f aca="true" t="shared" si="3" ref="I96:I103">F96-C96</f>
        <v>0</v>
      </c>
      <c r="J96" s="4">
        <v>0</v>
      </c>
      <c r="K96" s="4">
        <f aca="true" t="shared" si="4" ref="K96:K103">I96+J96</f>
        <v>0</v>
      </c>
    </row>
    <row r="97" spans="1:11" ht="28.5" customHeight="1">
      <c r="A97" s="32"/>
      <c r="B97" s="5" t="s">
        <v>325</v>
      </c>
      <c r="C97" s="4">
        <v>1237.1</v>
      </c>
      <c r="D97" s="4"/>
      <c r="E97" s="4">
        <f t="shared" si="1"/>
        <v>1237.1</v>
      </c>
      <c r="F97" s="4">
        <v>1237.1</v>
      </c>
      <c r="G97" s="4"/>
      <c r="H97" s="4">
        <f t="shared" si="2"/>
        <v>1237.1</v>
      </c>
      <c r="I97" s="4">
        <f t="shared" si="3"/>
        <v>0</v>
      </c>
      <c r="J97" s="4">
        <v>0</v>
      </c>
      <c r="K97" s="4">
        <f t="shared" si="4"/>
        <v>0</v>
      </c>
    </row>
    <row r="98" spans="1:11" ht="24.75" customHeight="1">
      <c r="A98" s="32"/>
      <c r="B98" s="5" t="s">
        <v>326</v>
      </c>
      <c r="C98" s="4">
        <v>164.4</v>
      </c>
      <c r="D98" s="65"/>
      <c r="E98" s="4">
        <f t="shared" si="1"/>
        <v>164.4</v>
      </c>
      <c r="F98" s="4">
        <v>164.4</v>
      </c>
      <c r="G98" s="65"/>
      <c r="H98" s="4">
        <f t="shared" si="2"/>
        <v>164.4</v>
      </c>
      <c r="I98" s="4">
        <f t="shared" si="3"/>
        <v>0</v>
      </c>
      <c r="J98" s="4">
        <f>G98-D98</f>
        <v>0</v>
      </c>
      <c r="K98" s="4">
        <f t="shared" si="4"/>
        <v>0</v>
      </c>
    </row>
    <row r="99" spans="1:11" ht="25.5">
      <c r="A99" s="32"/>
      <c r="B99" s="5" t="s">
        <v>327</v>
      </c>
      <c r="C99" s="4">
        <v>15.3</v>
      </c>
      <c r="D99" s="4"/>
      <c r="E99" s="4">
        <f t="shared" si="1"/>
        <v>15.3</v>
      </c>
      <c r="F99" s="4">
        <v>15.3</v>
      </c>
      <c r="G99" s="4"/>
      <c r="H99" s="4">
        <f t="shared" si="2"/>
        <v>15.3</v>
      </c>
      <c r="I99" s="4">
        <f t="shared" si="3"/>
        <v>0</v>
      </c>
      <c r="J99" s="4">
        <f>G99-D99</f>
        <v>0</v>
      </c>
      <c r="K99" s="4">
        <f t="shared" si="4"/>
        <v>0</v>
      </c>
    </row>
    <row r="100" spans="1:11" ht="38.25">
      <c r="A100" s="32"/>
      <c r="B100" s="5" t="s">
        <v>328</v>
      </c>
      <c r="C100" s="4">
        <v>21.8</v>
      </c>
      <c r="D100" s="4"/>
      <c r="E100" s="4">
        <f t="shared" si="1"/>
        <v>21.8</v>
      </c>
      <c r="F100" s="4">
        <v>21.8</v>
      </c>
      <c r="G100" s="4"/>
      <c r="H100" s="4">
        <f t="shared" si="2"/>
        <v>21.8</v>
      </c>
      <c r="I100" s="4">
        <f t="shared" si="3"/>
        <v>0</v>
      </c>
      <c r="J100" s="4">
        <v>0</v>
      </c>
      <c r="K100" s="4">
        <f t="shared" si="4"/>
        <v>0</v>
      </c>
    </row>
    <row r="101" spans="1:11" ht="38.25">
      <c r="A101" s="32"/>
      <c r="B101" s="5" t="s">
        <v>329</v>
      </c>
      <c r="C101" s="4">
        <v>106.3</v>
      </c>
      <c r="D101" s="4"/>
      <c r="E101" s="4">
        <f t="shared" si="1"/>
        <v>106.3</v>
      </c>
      <c r="F101" s="4">
        <v>106.3</v>
      </c>
      <c r="G101" s="4"/>
      <c r="H101" s="4">
        <f t="shared" si="2"/>
        <v>106.3</v>
      </c>
      <c r="I101" s="4">
        <f t="shared" si="3"/>
        <v>0</v>
      </c>
      <c r="J101" s="4">
        <f>G101-D101</f>
        <v>0</v>
      </c>
      <c r="K101" s="4">
        <f t="shared" si="4"/>
        <v>0</v>
      </c>
    </row>
    <row r="102" spans="1:11" ht="25.5">
      <c r="A102" s="32"/>
      <c r="B102" s="5" t="s">
        <v>330</v>
      </c>
      <c r="C102" s="4">
        <v>1162.2</v>
      </c>
      <c r="D102" s="4"/>
      <c r="E102" s="4">
        <f t="shared" si="1"/>
        <v>1162.2</v>
      </c>
      <c r="F102" s="4">
        <v>1162.2</v>
      </c>
      <c r="G102" s="4"/>
      <c r="H102" s="4">
        <f t="shared" si="2"/>
        <v>1162.2</v>
      </c>
      <c r="I102" s="4">
        <f t="shared" si="3"/>
        <v>0</v>
      </c>
      <c r="J102" s="4">
        <v>0</v>
      </c>
      <c r="K102" s="4">
        <f t="shared" si="4"/>
        <v>0</v>
      </c>
    </row>
    <row r="103" spans="1:11" ht="39.75" customHeight="1">
      <c r="A103" s="32"/>
      <c r="B103" s="5" t="s">
        <v>331</v>
      </c>
      <c r="C103" s="4">
        <v>14.1</v>
      </c>
      <c r="D103" s="4"/>
      <c r="E103" s="4">
        <f t="shared" si="1"/>
        <v>14.1</v>
      </c>
      <c r="F103" s="4">
        <v>14.1</v>
      </c>
      <c r="G103" s="4"/>
      <c r="H103" s="4">
        <f t="shared" si="2"/>
        <v>14.1</v>
      </c>
      <c r="I103" s="4">
        <f t="shared" si="3"/>
        <v>0</v>
      </c>
      <c r="J103" s="4">
        <v>0</v>
      </c>
      <c r="K103" s="4">
        <f t="shared" si="4"/>
        <v>0</v>
      </c>
    </row>
    <row r="104" spans="1:11" ht="15">
      <c r="A104" s="144" t="s">
        <v>80</v>
      </c>
      <c r="B104" s="145"/>
      <c r="C104" s="145"/>
      <c r="D104" s="145"/>
      <c r="E104" s="145"/>
      <c r="F104" s="145"/>
      <c r="G104" s="145"/>
      <c r="H104" s="145"/>
      <c r="I104" s="145"/>
      <c r="J104" s="145"/>
      <c r="K104" s="146"/>
    </row>
    <row r="105" spans="1:11" ht="15">
      <c r="A105" s="32" t="s">
        <v>77</v>
      </c>
      <c r="B105" s="30" t="s">
        <v>78</v>
      </c>
      <c r="C105" s="34"/>
      <c r="D105" s="34"/>
      <c r="E105" s="34"/>
      <c r="F105" s="34"/>
      <c r="G105" s="34"/>
      <c r="H105" s="34"/>
      <c r="I105" s="34"/>
      <c r="J105" s="34"/>
      <c r="K105" s="33"/>
    </row>
    <row r="106" spans="1:11" ht="51">
      <c r="A106" s="32"/>
      <c r="B106" s="31" t="s">
        <v>332</v>
      </c>
      <c r="C106" s="34">
        <v>100</v>
      </c>
      <c r="D106" s="34"/>
      <c r="E106" s="34">
        <f>C106+D106</f>
        <v>100</v>
      </c>
      <c r="F106" s="34">
        <v>100</v>
      </c>
      <c r="G106" s="34"/>
      <c r="H106" s="34">
        <f>F106+G106</f>
        <v>100</v>
      </c>
      <c r="I106" s="4">
        <f>F106-C106</f>
        <v>0</v>
      </c>
      <c r="J106" s="4">
        <v>0</v>
      </c>
      <c r="K106" s="34">
        <f>I106+J106</f>
        <v>0</v>
      </c>
    </row>
    <row r="107" spans="1:11" ht="64.5" customHeight="1">
      <c r="A107" s="32"/>
      <c r="B107" s="5" t="s">
        <v>333</v>
      </c>
      <c r="C107" s="34">
        <v>100</v>
      </c>
      <c r="D107" s="34"/>
      <c r="E107" s="34">
        <f>C107+D107</f>
        <v>100</v>
      </c>
      <c r="F107" s="34">
        <v>100</v>
      </c>
      <c r="G107" s="34"/>
      <c r="H107" s="34">
        <f>F107+G107</f>
        <v>100</v>
      </c>
      <c r="I107" s="4">
        <f>F107-C107</f>
        <v>0</v>
      </c>
      <c r="J107" s="4">
        <v>0</v>
      </c>
      <c r="K107" s="4">
        <f>I107+J107</f>
        <v>0</v>
      </c>
    </row>
    <row r="108" spans="1:11" ht="15">
      <c r="A108" s="144" t="s">
        <v>80</v>
      </c>
      <c r="B108" s="145"/>
      <c r="C108" s="145"/>
      <c r="D108" s="145"/>
      <c r="E108" s="145"/>
      <c r="F108" s="145"/>
      <c r="G108" s="145"/>
      <c r="H108" s="145"/>
      <c r="I108" s="145"/>
      <c r="J108" s="145"/>
      <c r="K108" s="146"/>
    </row>
    <row r="109" spans="1:11" ht="32.25" customHeight="1">
      <c r="A109" s="135" t="s">
        <v>83</v>
      </c>
      <c r="B109" s="136"/>
      <c r="C109" s="136"/>
      <c r="D109" s="136"/>
      <c r="E109" s="136"/>
      <c r="F109" s="136"/>
      <c r="G109" s="136"/>
      <c r="H109" s="136"/>
      <c r="I109" s="136"/>
      <c r="J109" s="136"/>
      <c r="K109" s="137"/>
    </row>
    <row r="110" spans="1:11" ht="15">
      <c r="A110" s="129" t="str">
        <f>B26</f>
        <v>Утримання в належному стані земель водного фонду (пляжів, зон відпочинку тощо)</v>
      </c>
      <c r="B110" s="130"/>
      <c r="C110" s="130"/>
      <c r="D110" s="130"/>
      <c r="E110" s="130"/>
      <c r="F110" s="130"/>
      <c r="G110" s="130"/>
      <c r="H110" s="130"/>
      <c r="I110" s="130"/>
      <c r="J110" s="130"/>
      <c r="K110" s="131"/>
    </row>
    <row r="111" spans="1:11" ht="15.75" customHeight="1">
      <c r="A111" s="32" t="s">
        <v>38</v>
      </c>
      <c r="B111" s="27" t="s">
        <v>13</v>
      </c>
      <c r="C111" s="41"/>
      <c r="D111" s="34"/>
      <c r="E111" s="41"/>
      <c r="F111" s="34"/>
      <c r="G111" s="34"/>
      <c r="H111" s="41"/>
      <c r="I111" s="4"/>
      <c r="J111" s="4"/>
      <c r="K111" s="15"/>
    </row>
    <row r="112" spans="1:11" ht="89.25" customHeight="1">
      <c r="A112" s="34"/>
      <c r="B112" s="37" t="s">
        <v>334</v>
      </c>
      <c r="C112" s="4">
        <v>121604</v>
      </c>
      <c r="D112" s="14"/>
      <c r="E112" s="4">
        <f>C112+D112</f>
        <v>121604</v>
      </c>
      <c r="F112" s="14">
        <v>121603</v>
      </c>
      <c r="G112" s="4"/>
      <c r="H112" s="15">
        <f>F112+G112</f>
        <v>121603</v>
      </c>
      <c r="I112" s="4">
        <f>F112-C112</f>
        <v>-1</v>
      </c>
      <c r="J112" s="4">
        <v>0</v>
      </c>
      <c r="K112" s="4">
        <f>I112+J112</f>
        <v>-1</v>
      </c>
    </row>
    <row r="113" spans="1:11" ht="37.5" customHeight="1">
      <c r="A113" s="34"/>
      <c r="B113" s="37" t="s">
        <v>335</v>
      </c>
      <c r="C113" s="4">
        <v>1.7</v>
      </c>
      <c r="D113" s="14"/>
      <c r="E113" s="4">
        <f>C113+D113</f>
        <v>1.7</v>
      </c>
      <c r="F113" s="14">
        <v>1.7</v>
      </c>
      <c r="G113" s="4"/>
      <c r="H113" s="15">
        <f>F113+G113</f>
        <v>1.7</v>
      </c>
      <c r="I113" s="4">
        <f>F113-C113</f>
        <v>0</v>
      </c>
      <c r="J113" s="4">
        <v>0</v>
      </c>
      <c r="K113" s="4">
        <f>I113+J113</f>
        <v>0</v>
      </c>
    </row>
    <row r="114" spans="1:11" ht="15.75" customHeight="1">
      <c r="A114" s="144" t="s">
        <v>80</v>
      </c>
      <c r="B114" s="145"/>
      <c r="C114" s="145"/>
      <c r="D114" s="145"/>
      <c r="E114" s="145"/>
      <c r="F114" s="145"/>
      <c r="G114" s="145"/>
      <c r="H114" s="145"/>
      <c r="I114" s="145"/>
      <c r="J114" s="145"/>
      <c r="K114" s="146"/>
    </row>
    <row r="115" spans="1:11" ht="12.75" customHeight="1">
      <c r="A115" s="32" t="s">
        <v>47</v>
      </c>
      <c r="B115" s="27" t="s">
        <v>15</v>
      </c>
      <c r="C115" s="41"/>
      <c r="D115" s="34"/>
      <c r="E115" s="41"/>
      <c r="F115" s="34"/>
      <c r="G115" s="41"/>
      <c r="H115" s="34"/>
      <c r="I115" s="14"/>
      <c r="J115" s="4"/>
      <c r="K115" s="15"/>
    </row>
    <row r="116" spans="1:11" ht="52.5" customHeight="1">
      <c r="A116" s="32"/>
      <c r="B116" s="5" t="s">
        <v>338</v>
      </c>
      <c r="C116" s="14">
        <v>1</v>
      </c>
      <c r="D116" s="4"/>
      <c r="E116" s="4">
        <f>C116+D116</f>
        <v>1</v>
      </c>
      <c r="F116" s="4">
        <v>1</v>
      </c>
      <c r="G116" s="14"/>
      <c r="H116" s="4">
        <f>F116+G116</f>
        <v>1</v>
      </c>
      <c r="I116" s="4">
        <f>F116-C116</f>
        <v>0</v>
      </c>
      <c r="J116" s="4">
        <v>0</v>
      </c>
      <c r="K116" s="4">
        <f>I116+J116</f>
        <v>0</v>
      </c>
    </row>
    <row r="117" spans="1:11" ht="40.5" customHeight="1">
      <c r="A117" s="32"/>
      <c r="B117" s="49" t="s">
        <v>339</v>
      </c>
      <c r="C117" s="75">
        <v>1.7</v>
      </c>
      <c r="D117" s="14"/>
      <c r="E117" s="4">
        <f>C117+D117</f>
        <v>1.7</v>
      </c>
      <c r="F117" s="4">
        <v>1.7</v>
      </c>
      <c r="G117" s="14"/>
      <c r="H117" s="4">
        <f>F117+G117</f>
        <v>1.7</v>
      </c>
      <c r="I117" s="59">
        <f>F117-C117</f>
        <v>0</v>
      </c>
      <c r="J117" s="4">
        <v>0</v>
      </c>
      <c r="K117" s="59">
        <f>I117+J117</f>
        <v>0</v>
      </c>
    </row>
    <row r="118" spans="1:11" ht="15">
      <c r="A118" s="144" t="s">
        <v>80</v>
      </c>
      <c r="B118" s="145"/>
      <c r="C118" s="145"/>
      <c r="D118" s="145"/>
      <c r="E118" s="145"/>
      <c r="F118" s="145"/>
      <c r="G118" s="145"/>
      <c r="H118" s="145"/>
      <c r="I118" s="145"/>
      <c r="J118" s="145"/>
      <c r="K118" s="146"/>
    </row>
    <row r="119" spans="1:11" ht="18" customHeight="1">
      <c r="A119" s="32" t="s">
        <v>119</v>
      </c>
      <c r="B119" s="27" t="s">
        <v>17</v>
      </c>
      <c r="C119" s="41"/>
      <c r="D119" s="34"/>
      <c r="E119" s="41"/>
      <c r="F119" s="34"/>
      <c r="G119" s="41"/>
      <c r="H119" s="34"/>
      <c r="I119" s="14"/>
      <c r="J119" s="4"/>
      <c r="K119" s="15"/>
    </row>
    <row r="120" spans="1:11" ht="52.5" customHeight="1">
      <c r="A120" s="32"/>
      <c r="B120" s="5" t="s">
        <v>336</v>
      </c>
      <c r="C120" s="14">
        <v>123.8</v>
      </c>
      <c r="D120" s="4"/>
      <c r="E120" s="4">
        <f>C120+D120</f>
        <v>123.8</v>
      </c>
      <c r="F120" s="4">
        <v>123.8</v>
      </c>
      <c r="G120" s="14"/>
      <c r="H120" s="4">
        <f>F120+G120</f>
        <v>123.8</v>
      </c>
      <c r="I120" s="4">
        <f>F120-C120</f>
        <v>0</v>
      </c>
      <c r="J120" s="4">
        <v>0</v>
      </c>
      <c r="K120" s="4">
        <f>I120+J120</f>
        <v>0</v>
      </c>
    </row>
    <row r="121" spans="1:11" ht="45" customHeight="1">
      <c r="A121" s="32"/>
      <c r="B121" s="49" t="s">
        <v>337</v>
      </c>
      <c r="C121" s="75">
        <v>71531.76</v>
      </c>
      <c r="D121" s="14"/>
      <c r="E121" s="4">
        <f>C121+D121</f>
        <v>71531.76</v>
      </c>
      <c r="F121" s="4">
        <v>71531.18</v>
      </c>
      <c r="G121" s="14"/>
      <c r="H121" s="4">
        <f>F121+G121</f>
        <v>71531.18</v>
      </c>
      <c r="I121" s="59">
        <f>F121-C121</f>
        <v>-0.5800000000017462</v>
      </c>
      <c r="J121" s="4">
        <v>0</v>
      </c>
      <c r="K121" s="59">
        <f>I121+J121</f>
        <v>-0.5800000000017462</v>
      </c>
    </row>
    <row r="122" spans="1:11" ht="15.75" customHeight="1">
      <c r="A122" s="144" t="s">
        <v>340</v>
      </c>
      <c r="B122" s="145"/>
      <c r="C122" s="145"/>
      <c r="D122" s="145"/>
      <c r="E122" s="145"/>
      <c r="F122" s="145"/>
      <c r="G122" s="145"/>
      <c r="H122" s="145"/>
      <c r="I122" s="145"/>
      <c r="J122" s="145"/>
      <c r="K122" s="146"/>
    </row>
    <row r="123" spans="1:11" ht="15">
      <c r="A123" s="32" t="s">
        <v>77</v>
      </c>
      <c r="B123" s="30" t="s">
        <v>78</v>
      </c>
      <c r="C123" s="41"/>
      <c r="D123" s="34"/>
      <c r="E123" s="41"/>
      <c r="F123" s="34"/>
      <c r="G123" s="41"/>
      <c r="H123" s="34"/>
      <c r="I123" s="14"/>
      <c r="J123" s="14"/>
      <c r="K123" s="15"/>
    </row>
    <row r="124" spans="1:11" ht="63.75">
      <c r="A124" s="32"/>
      <c r="B124" s="49" t="s">
        <v>341</v>
      </c>
      <c r="C124" s="48">
        <v>100</v>
      </c>
      <c r="D124" s="41"/>
      <c r="E124" s="34">
        <f>C124+D124</f>
        <v>100</v>
      </c>
      <c r="F124" s="41">
        <v>100</v>
      </c>
      <c r="G124" s="34"/>
      <c r="H124" s="34">
        <f>F124+G124</f>
        <v>100</v>
      </c>
      <c r="I124" s="4">
        <f>F124-C124</f>
        <v>0</v>
      </c>
      <c r="J124" s="4">
        <v>0</v>
      </c>
      <c r="K124" s="34">
        <f>I124+J124</f>
        <v>0</v>
      </c>
    </row>
    <row r="125" spans="1:11" ht="89.25">
      <c r="A125" s="32"/>
      <c r="B125" s="49" t="s">
        <v>342</v>
      </c>
      <c r="C125" s="48">
        <v>100</v>
      </c>
      <c r="D125" s="41"/>
      <c r="E125" s="34">
        <f>C125+D125</f>
        <v>100</v>
      </c>
      <c r="F125" s="41">
        <v>100</v>
      </c>
      <c r="G125" s="34"/>
      <c r="H125" s="34">
        <f>F125+G125</f>
        <v>100</v>
      </c>
      <c r="I125" s="4">
        <f>F125-C125</f>
        <v>0</v>
      </c>
      <c r="J125" s="4">
        <v>0</v>
      </c>
      <c r="K125" s="34">
        <f>I125+J125</f>
        <v>0</v>
      </c>
    </row>
    <row r="126" spans="1:11" ht="15">
      <c r="A126" s="144" t="s">
        <v>80</v>
      </c>
      <c r="B126" s="145"/>
      <c r="C126" s="145"/>
      <c r="D126" s="145"/>
      <c r="E126" s="145"/>
      <c r="F126" s="145"/>
      <c r="G126" s="145"/>
      <c r="H126" s="145"/>
      <c r="I126" s="145"/>
      <c r="J126" s="145"/>
      <c r="K126" s="146"/>
    </row>
    <row r="127" spans="1:11" ht="26.25" customHeight="1">
      <c r="A127" s="144" t="s">
        <v>83</v>
      </c>
      <c r="B127" s="145"/>
      <c r="C127" s="145"/>
      <c r="D127" s="145"/>
      <c r="E127" s="145"/>
      <c r="F127" s="145"/>
      <c r="G127" s="145"/>
      <c r="H127" s="145"/>
      <c r="I127" s="145"/>
      <c r="J127" s="145"/>
      <c r="K127" s="146"/>
    </row>
    <row r="128" spans="1:11" ht="15">
      <c r="A128" s="129" t="str">
        <f>B28</f>
        <v>Забезпечення благоустрою та утримання діючих кладовищ міста</v>
      </c>
      <c r="B128" s="130"/>
      <c r="C128" s="130"/>
      <c r="D128" s="130"/>
      <c r="E128" s="130"/>
      <c r="F128" s="130"/>
      <c r="G128" s="130"/>
      <c r="H128" s="130"/>
      <c r="I128" s="130"/>
      <c r="J128" s="130"/>
      <c r="K128" s="131"/>
    </row>
    <row r="129" spans="1:11" ht="15.75" customHeight="1">
      <c r="A129" s="32" t="s">
        <v>38</v>
      </c>
      <c r="B129" s="27" t="s">
        <v>13</v>
      </c>
      <c r="C129" s="41"/>
      <c r="D129" s="34"/>
      <c r="E129" s="41"/>
      <c r="F129" s="34"/>
      <c r="G129" s="34"/>
      <c r="H129" s="41"/>
      <c r="I129" s="4"/>
      <c r="J129" s="4"/>
      <c r="K129" s="15"/>
    </row>
    <row r="130" spans="1:11" ht="21.75" customHeight="1">
      <c r="A130" s="34"/>
      <c r="B130" s="37" t="s">
        <v>73</v>
      </c>
      <c r="C130" s="4">
        <v>537272</v>
      </c>
      <c r="D130" s="14"/>
      <c r="E130" s="4">
        <f>C130+D130</f>
        <v>537272</v>
      </c>
      <c r="F130" s="14">
        <v>537112</v>
      </c>
      <c r="G130" s="4"/>
      <c r="H130" s="15">
        <f>F130+G130</f>
        <v>537112</v>
      </c>
      <c r="I130" s="4">
        <f>F130-C130</f>
        <v>-160</v>
      </c>
      <c r="J130" s="4">
        <v>0</v>
      </c>
      <c r="K130" s="4">
        <f>I130+J130</f>
        <v>-160</v>
      </c>
    </row>
    <row r="131" spans="1:11" ht="37.5" customHeight="1">
      <c r="A131" s="34"/>
      <c r="B131" s="37" t="s">
        <v>343</v>
      </c>
      <c r="C131" s="4">
        <v>41.9</v>
      </c>
      <c r="D131" s="14"/>
      <c r="E131" s="4">
        <f>C131+D131</f>
        <v>41.9</v>
      </c>
      <c r="F131" s="14">
        <v>41.9</v>
      </c>
      <c r="G131" s="4"/>
      <c r="H131" s="15">
        <f>F131+G131</f>
        <v>41.9</v>
      </c>
      <c r="I131" s="4">
        <f>F131-C131</f>
        <v>0</v>
      </c>
      <c r="J131" s="4">
        <v>0</v>
      </c>
      <c r="K131" s="4">
        <f>I131+J131</f>
        <v>0</v>
      </c>
    </row>
    <row r="132" spans="1:11" ht="24.75" customHeight="1">
      <c r="A132" s="144" t="s">
        <v>252</v>
      </c>
      <c r="B132" s="145"/>
      <c r="C132" s="145"/>
      <c r="D132" s="145"/>
      <c r="E132" s="145"/>
      <c r="F132" s="145"/>
      <c r="G132" s="145"/>
      <c r="H132" s="145"/>
      <c r="I132" s="145"/>
      <c r="J132" s="145"/>
      <c r="K132" s="146"/>
    </row>
    <row r="133" spans="1:11" ht="12.75" customHeight="1">
      <c r="A133" s="32" t="s">
        <v>47</v>
      </c>
      <c r="B133" s="27" t="s">
        <v>15</v>
      </c>
      <c r="C133" s="41"/>
      <c r="D133" s="34"/>
      <c r="E133" s="41"/>
      <c r="F133" s="34"/>
      <c r="G133" s="41"/>
      <c r="H133" s="34"/>
      <c r="I133" s="14"/>
      <c r="J133" s="4"/>
      <c r="K133" s="15"/>
    </row>
    <row r="134" spans="1:11" ht="52.5" customHeight="1">
      <c r="A134" s="32"/>
      <c r="B134" s="5" t="s">
        <v>344</v>
      </c>
      <c r="C134" s="14">
        <v>41.9</v>
      </c>
      <c r="D134" s="4"/>
      <c r="E134" s="4">
        <f>C134+D134</f>
        <v>41.9</v>
      </c>
      <c r="F134" s="4">
        <v>41.9</v>
      </c>
      <c r="G134" s="14"/>
      <c r="H134" s="4">
        <f>F134+G134</f>
        <v>41.9</v>
      </c>
      <c r="I134" s="4">
        <f>F134-C134</f>
        <v>0</v>
      </c>
      <c r="J134" s="4">
        <v>0</v>
      </c>
      <c r="K134" s="4">
        <f>I134+J134</f>
        <v>0</v>
      </c>
    </row>
    <row r="135" spans="1:11" ht="15">
      <c r="A135" s="144" t="s">
        <v>80</v>
      </c>
      <c r="B135" s="145"/>
      <c r="C135" s="145"/>
      <c r="D135" s="145"/>
      <c r="E135" s="145"/>
      <c r="F135" s="145"/>
      <c r="G135" s="145"/>
      <c r="H135" s="145"/>
      <c r="I135" s="145"/>
      <c r="J135" s="145"/>
      <c r="K135" s="146"/>
    </row>
    <row r="136" spans="1:11" ht="18" customHeight="1">
      <c r="A136" s="32" t="s">
        <v>119</v>
      </c>
      <c r="B136" s="27" t="s">
        <v>17</v>
      </c>
      <c r="C136" s="41"/>
      <c r="D136" s="34"/>
      <c r="E136" s="41"/>
      <c r="F136" s="34"/>
      <c r="G136" s="41"/>
      <c r="H136" s="34"/>
      <c r="I136" s="14"/>
      <c r="J136" s="4"/>
      <c r="K136" s="15"/>
    </row>
    <row r="137" spans="1:11" ht="42" customHeight="1">
      <c r="A137" s="32"/>
      <c r="B137" s="5" t="s">
        <v>345</v>
      </c>
      <c r="C137" s="14">
        <v>12822.72</v>
      </c>
      <c r="D137" s="4"/>
      <c r="E137" s="4">
        <f>C137+D137</f>
        <v>12822.72</v>
      </c>
      <c r="F137" s="4">
        <v>12818.9</v>
      </c>
      <c r="G137" s="14"/>
      <c r="H137" s="4">
        <f>F137+G137</f>
        <v>12818.9</v>
      </c>
      <c r="I137" s="4">
        <f>F137-C137</f>
        <v>-3.819999999999709</v>
      </c>
      <c r="J137" s="4">
        <v>0</v>
      </c>
      <c r="K137" s="4">
        <f>I137+J137</f>
        <v>-3.819999999999709</v>
      </c>
    </row>
    <row r="138" spans="1:11" ht="15.75" customHeight="1">
      <c r="A138" s="144" t="s">
        <v>346</v>
      </c>
      <c r="B138" s="145"/>
      <c r="C138" s="145"/>
      <c r="D138" s="145"/>
      <c r="E138" s="145"/>
      <c r="F138" s="145"/>
      <c r="G138" s="145"/>
      <c r="H138" s="145"/>
      <c r="I138" s="145"/>
      <c r="J138" s="145"/>
      <c r="K138" s="146"/>
    </row>
    <row r="139" spans="1:11" ht="15">
      <c r="A139" s="32" t="s">
        <v>77</v>
      </c>
      <c r="B139" s="30" t="s">
        <v>78</v>
      </c>
      <c r="C139" s="41"/>
      <c r="D139" s="34"/>
      <c r="E139" s="41"/>
      <c r="F139" s="34"/>
      <c r="G139" s="41"/>
      <c r="H139" s="34"/>
      <c r="I139" s="14"/>
      <c r="J139" s="14"/>
      <c r="K139" s="15"/>
    </row>
    <row r="140" spans="1:11" ht="63.75">
      <c r="A140" s="32"/>
      <c r="B140" s="49" t="s">
        <v>347</v>
      </c>
      <c r="C140" s="48">
        <v>100</v>
      </c>
      <c r="D140" s="41"/>
      <c r="E140" s="34">
        <f>C140+D140</f>
        <v>100</v>
      </c>
      <c r="F140" s="41">
        <v>100</v>
      </c>
      <c r="G140" s="34"/>
      <c r="H140" s="34">
        <f>F140+G140</f>
        <v>100</v>
      </c>
      <c r="I140" s="4">
        <f>F140-C140</f>
        <v>0</v>
      </c>
      <c r="J140" s="4">
        <v>0</v>
      </c>
      <c r="K140" s="34">
        <f>I140+J140</f>
        <v>0</v>
      </c>
    </row>
    <row r="141" spans="1:11" ht="15">
      <c r="A141" s="144" t="s">
        <v>80</v>
      </c>
      <c r="B141" s="145"/>
      <c r="C141" s="145"/>
      <c r="D141" s="145"/>
      <c r="E141" s="145"/>
      <c r="F141" s="145"/>
      <c r="G141" s="145"/>
      <c r="H141" s="145"/>
      <c r="I141" s="145"/>
      <c r="J141" s="145"/>
      <c r="K141" s="146"/>
    </row>
    <row r="142" spans="1:11" ht="40.5" customHeight="1">
      <c r="A142" s="144" t="s">
        <v>383</v>
      </c>
      <c r="B142" s="145"/>
      <c r="C142" s="145"/>
      <c r="D142" s="145"/>
      <c r="E142" s="145"/>
      <c r="F142" s="145"/>
      <c r="G142" s="145"/>
      <c r="H142" s="145"/>
      <c r="I142" s="145"/>
      <c r="J142" s="145"/>
      <c r="K142" s="146"/>
    </row>
    <row r="143" spans="1:11" ht="15">
      <c r="A143" s="129" t="str">
        <f>B30</f>
        <v>Забезпечення функціонування мереж зовнішнього освітлення</v>
      </c>
      <c r="B143" s="130"/>
      <c r="C143" s="130"/>
      <c r="D143" s="130"/>
      <c r="E143" s="130"/>
      <c r="F143" s="130"/>
      <c r="G143" s="130"/>
      <c r="H143" s="130"/>
      <c r="I143" s="130"/>
      <c r="J143" s="130"/>
      <c r="K143" s="131"/>
    </row>
    <row r="144" spans="1:11" ht="15.75" customHeight="1">
      <c r="A144" s="32" t="s">
        <v>38</v>
      </c>
      <c r="B144" s="27" t="s">
        <v>13</v>
      </c>
      <c r="C144" s="41"/>
      <c r="D144" s="34"/>
      <c r="E144" s="41"/>
      <c r="F144" s="34"/>
      <c r="G144" s="34"/>
      <c r="H144" s="41"/>
      <c r="I144" s="4"/>
      <c r="J144" s="4"/>
      <c r="K144" s="15"/>
    </row>
    <row r="145" spans="1:11" s="76" customFormat="1" ht="17.25" customHeight="1">
      <c r="A145" s="53"/>
      <c r="B145" s="78" t="s">
        <v>139</v>
      </c>
      <c r="C145" s="79">
        <f>SUM(C146:C147)</f>
        <v>5421593</v>
      </c>
      <c r="D145" s="80"/>
      <c r="E145" s="65">
        <f>C145+D145</f>
        <v>5421593</v>
      </c>
      <c r="F145" s="79">
        <f>SUM(F146:F147)</f>
        <v>5397439</v>
      </c>
      <c r="G145" s="80"/>
      <c r="H145" s="65">
        <f>F145+G145</f>
        <v>5397439</v>
      </c>
      <c r="I145" s="81">
        <f>F145-C145</f>
        <v>-24154</v>
      </c>
      <c r="J145" s="65">
        <v>0</v>
      </c>
      <c r="K145" s="81">
        <f>I145+J145</f>
        <v>-24154</v>
      </c>
    </row>
    <row r="146" spans="1:11" ht="39.75" customHeight="1">
      <c r="A146" s="34"/>
      <c r="B146" s="37" t="s">
        <v>348</v>
      </c>
      <c r="C146" s="4">
        <v>2200800</v>
      </c>
      <c r="D146" s="14"/>
      <c r="E146" s="4">
        <f>C146+D146</f>
        <v>2200800</v>
      </c>
      <c r="F146" s="14">
        <v>2200778</v>
      </c>
      <c r="G146" s="4"/>
      <c r="H146" s="15">
        <f>F146+G146</f>
        <v>2200778</v>
      </c>
      <c r="I146" s="4">
        <f>F146-C146</f>
        <v>-22</v>
      </c>
      <c r="J146" s="4">
        <v>0</v>
      </c>
      <c r="K146" s="4">
        <f>I146+J146</f>
        <v>-22</v>
      </c>
    </row>
    <row r="147" spans="1:11" ht="37.5" customHeight="1">
      <c r="A147" s="34"/>
      <c r="B147" s="37" t="s">
        <v>349</v>
      </c>
      <c r="C147" s="4">
        <v>3220793</v>
      </c>
      <c r="D147" s="14"/>
      <c r="E147" s="4">
        <f>C147+D147</f>
        <v>3220793</v>
      </c>
      <c r="F147" s="14">
        <v>3196661</v>
      </c>
      <c r="G147" s="4"/>
      <c r="H147" s="15">
        <f>F147+G147</f>
        <v>3196661</v>
      </c>
      <c r="I147" s="4">
        <f>F147-C147</f>
        <v>-24132</v>
      </c>
      <c r="J147" s="4">
        <v>0</v>
      </c>
      <c r="K147" s="4">
        <f>I147+J147</f>
        <v>-24132</v>
      </c>
    </row>
    <row r="148" spans="1:11" ht="24" customHeight="1">
      <c r="A148" s="144" t="s">
        <v>350</v>
      </c>
      <c r="B148" s="145"/>
      <c r="C148" s="145"/>
      <c r="D148" s="145"/>
      <c r="E148" s="145"/>
      <c r="F148" s="145"/>
      <c r="G148" s="145"/>
      <c r="H148" s="145"/>
      <c r="I148" s="145"/>
      <c r="J148" s="145"/>
      <c r="K148" s="146"/>
    </row>
    <row r="149" spans="1:11" ht="12.75" customHeight="1">
      <c r="A149" s="32" t="s">
        <v>47</v>
      </c>
      <c r="B149" s="27" t="s">
        <v>15</v>
      </c>
      <c r="C149" s="41"/>
      <c r="D149" s="34"/>
      <c r="E149" s="41"/>
      <c r="F149" s="34"/>
      <c r="G149" s="41"/>
      <c r="H149" s="34"/>
      <c r="I149" s="14"/>
      <c r="J149" s="4"/>
      <c r="K149" s="15"/>
    </row>
    <row r="150" spans="1:11" ht="26.25" customHeight="1">
      <c r="A150" s="32"/>
      <c r="B150" s="5" t="s">
        <v>351</v>
      </c>
      <c r="C150" s="14">
        <v>2570</v>
      </c>
      <c r="D150" s="4"/>
      <c r="E150" s="4">
        <f>C150+D150</f>
        <v>2570</v>
      </c>
      <c r="F150" s="4">
        <v>2570</v>
      </c>
      <c r="G150" s="14"/>
      <c r="H150" s="4">
        <f>F150+G150</f>
        <v>2570</v>
      </c>
      <c r="I150" s="4">
        <f>F150-C150</f>
        <v>0</v>
      </c>
      <c r="J150" s="4">
        <v>0</v>
      </c>
      <c r="K150" s="4">
        <f>I150+J150</f>
        <v>0</v>
      </c>
    </row>
    <row r="151" spans="1:11" ht="30" customHeight="1">
      <c r="A151" s="32"/>
      <c r="B151" s="49" t="s">
        <v>352</v>
      </c>
      <c r="C151" s="75">
        <v>2179.417</v>
      </c>
      <c r="D151" s="14"/>
      <c r="E151" s="4">
        <f>C151+D151</f>
        <v>2179.417</v>
      </c>
      <c r="F151" s="4">
        <v>1072.005</v>
      </c>
      <c r="G151" s="14"/>
      <c r="H151" s="4">
        <f>F151+G151</f>
        <v>1072.005</v>
      </c>
      <c r="I151" s="59">
        <f>F151-C151</f>
        <v>-1107.4119999999998</v>
      </c>
      <c r="J151" s="4">
        <v>0</v>
      </c>
      <c r="K151" s="59">
        <f>I151+J151</f>
        <v>-1107.4119999999998</v>
      </c>
    </row>
    <row r="152" spans="1:11" ht="28.5" customHeight="1">
      <c r="A152" s="144" t="s">
        <v>353</v>
      </c>
      <c r="B152" s="145"/>
      <c r="C152" s="145"/>
      <c r="D152" s="145"/>
      <c r="E152" s="145"/>
      <c r="F152" s="145"/>
      <c r="G152" s="145"/>
      <c r="H152" s="145"/>
      <c r="I152" s="145"/>
      <c r="J152" s="145"/>
      <c r="K152" s="146"/>
    </row>
    <row r="153" spans="1:11" ht="18" customHeight="1">
      <c r="A153" s="32" t="s">
        <v>119</v>
      </c>
      <c r="B153" s="27" t="s">
        <v>17</v>
      </c>
      <c r="C153" s="41"/>
      <c r="D153" s="34"/>
      <c r="E153" s="41"/>
      <c r="F153" s="34"/>
      <c r="G153" s="41"/>
      <c r="H153" s="34"/>
      <c r="I153" s="14"/>
      <c r="J153" s="4"/>
      <c r="K153" s="15"/>
    </row>
    <row r="154" spans="1:11" ht="52.5" customHeight="1">
      <c r="A154" s="32"/>
      <c r="B154" s="5" t="s">
        <v>354</v>
      </c>
      <c r="C154" s="14">
        <v>856.3</v>
      </c>
      <c r="D154" s="4"/>
      <c r="E154" s="4">
        <f>C154+D154</f>
        <v>856.3</v>
      </c>
      <c r="F154" s="4">
        <v>856.3</v>
      </c>
      <c r="G154" s="14"/>
      <c r="H154" s="4">
        <f>F154+G154</f>
        <v>856.3</v>
      </c>
      <c r="I154" s="4">
        <f>F154-C154</f>
        <v>0</v>
      </c>
      <c r="J154" s="4">
        <v>0</v>
      </c>
      <c r="K154" s="4">
        <f>I154+J154</f>
        <v>0</v>
      </c>
    </row>
    <row r="155" spans="1:11" ht="45" customHeight="1">
      <c r="A155" s="32"/>
      <c r="B155" s="49" t="s">
        <v>433</v>
      </c>
      <c r="C155" s="75">
        <v>1.47782</v>
      </c>
      <c r="D155" s="14"/>
      <c r="E155" s="4">
        <f>C155+D155</f>
        <v>1.47782</v>
      </c>
      <c r="F155" s="4">
        <v>2.98195</v>
      </c>
      <c r="G155" s="14"/>
      <c r="H155" s="4">
        <f>F155+G155</f>
        <v>2.98195</v>
      </c>
      <c r="I155" s="59">
        <f>F155-C155</f>
        <v>1.50413</v>
      </c>
      <c r="J155" s="4">
        <v>0</v>
      </c>
      <c r="K155" s="59">
        <f>I155+J155</f>
        <v>1.50413</v>
      </c>
    </row>
    <row r="156" spans="1:11" ht="45" customHeight="1">
      <c r="A156" s="144" t="s">
        <v>355</v>
      </c>
      <c r="B156" s="145"/>
      <c r="C156" s="145"/>
      <c r="D156" s="145"/>
      <c r="E156" s="145"/>
      <c r="F156" s="145"/>
      <c r="G156" s="145"/>
      <c r="H156" s="145"/>
      <c r="I156" s="145"/>
      <c r="J156" s="145"/>
      <c r="K156" s="146"/>
    </row>
    <row r="157" spans="1:11" ht="15">
      <c r="A157" s="32" t="s">
        <v>77</v>
      </c>
      <c r="B157" s="30" t="s">
        <v>78</v>
      </c>
      <c r="C157" s="41"/>
      <c r="D157" s="34"/>
      <c r="E157" s="41"/>
      <c r="F157" s="34"/>
      <c r="G157" s="41"/>
      <c r="H157" s="34"/>
      <c r="I157" s="14"/>
      <c r="J157" s="14"/>
      <c r="K157" s="15"/>
    </row>
    <row r="158" spans="1:11" ht="25.5">
      <c r="A158" s="32"/>
      <c r="B158" s="49" t="s">
        <v>356</v>
      </c>
      <c r="C158" s="75">
        <v>90</v>
      </c>
      <c r="D158" s="41"/>
      <c r="E158" s="34">
        <f>C158+D158</f>
        <v>90</v>
      </c>
      <c r="F158" s="41">
        <v>90</v>
      </c>
      <c r="G158" s="34"/>
      <c r="H158" s="34">
        <f>F158+G158</f>
        <v>90</v>
      </c>
      <c r="I158" s="4">
        <f>F158-C158</f>
        <v>0</v>
      </c>
      <c r="J158" s="4">
        <v>0</v>
      </c>
      <c r="K158" s="34">
        <f>I158+J158</f>
        <v>0</v>
      </c>
    </row>
    <row r="159" spans="1:11" ht="38.25">
      <c r="A159" s="32"/>
      <c r="B159" s="49" t="s">
        <v>357</v>
      </c>
      <c r="C159" s="75">
        <v>100</v>
      </c>
      <c r="D159" s="41"/>
      <c r="E159" s="34">
        <f>C159+D159</f>
        <v>100</v>
      </c>
      <c r="F159" s="41">
        <v>100</v>
      </c>
      <c r="G159" s="34"/>
      <c r="H159" s="34">
        <f>F159+G159</f>
        <v>100</v>
      </c>
      <c r="I159" s="4">
        <f>F159-C159</f>
        <v>0</v>
      </c>
      <c r="J159" s="4">
        <v>0</v>
      </c>
      <c r="K159" s="34">
        <f>I159+J159</f>
        <v>0</v>
      </c>
    </row>
    <row r="160" spans="1:11" ht="15">
      <c r="A160" s="144" t="s">
        <v>80</v>
      </c>
      <c r="B160" s="145"/>
      <c r="C160" s="145"/>
      <c r="D160" s="145"/>
      <c r="E160" s="145"/>
      <c r="F160" s="145"/>
      <c r="G160" s="145"/>
      <c r="H160" s="145"/>
      <c r="I160" s="145"/>
      <c r="J160" s="145"/>
      <c r="K160" s="146"/>
    </row>
    <row r="161" spans="1:11" ht="66.75" customHeight="1">
      <c r="A161" s="144" t="s">
        <v>382</v>
      </c>
      <c r="B161" s="145"/>
      <c r="C161" s="145"/>
      <c r="D161" s="145"/>
      <c r="E161" s="145"/>
      <c r="F161" s="145"/>
      <c r="G161" s="145"/>
      <c r="H161" s="145"/>
      <c r="I161" s="145"/>
      <c r="J161" s="145"/>
      <c r="K161" s="146"/>
    </row>
    <row r="162" spans="1:11" ht="15">
      <c r="A162" s="129" t="str">
        <f>B32</f>
        <v>Послуги з постачання та транспортування природного газу на "Вічні вогні" на братських могилах</v>
      </c>
      <c r="B162" s="130"/>
      <c r="C162" s="130"/>
      <c r="D162" s="130"/>
      <c r="E162" s="130"/>
      <c r="F162" s="130"/>
      <c r="G162" s="130"/>
      <c r="H162" s="130"/>
      <c r="I162" s="130"/>
      <c r="J162" s="130"/>
      <c r="K162" s="131"/>
    </row>
    <row r="163" spans="1:11" ht="15.75" customHeight="1">
      <c r="A163" s="32" t="s">
        <v>38</v>
      </c>
      <c r="B163" s="27" t="s">
        <v>13</v>
      </c>
      <c r="C163" s="41"/>
      <c r="D163" s="34"/>
      <c r="E163" s="41"/>
      <c r="F163" s="34"/>
      <c r="G163" s="34"/>
      <c r="H163" s="41"/>
      <c r="I163" s="4"/>
      <c r="J163" s="4"/>
      <c r="K163" s="15"/>
    </row>
    <row r="164" spans="1:11" ht="15">
      <c r="A164" s="34"/>
      <c r="B164" s="37" t="s">
        <v>196</v>
      </c>
      <c r="C164" s="4">
        <v>3059</v>
      </c>
      <c r="D164" s="14"/>
      <c r="E164" s="4">
        <f>C164+D164</f>
        <v>3059</v>
      </c>
      <c r="F164" s="14">
        <v>3057</v>
      </c>
      <c r="G164" s="4"/>
      <c r="H164" s="15">
        <f>F164+G164</f>
        <v>3057</v>
      </c>
      <c r="I164" s="4">
        <f>F164-C164</f>
        <v>-2</v>
      </c>
      <c r="J164" s="4">
        <v>0</v>
      </c>
      <c r="K164" s="4">
        <f>I164+J164</f>
        <v>-2</v>
      </c>
    </row>
    <row r="165" spans="1:11" ht="15.75" customHeight="1">
      <c r="A165" s="144" t="s">
        <v>80</v>
      </c>
      <c r="B165" s="145"/>
      <c r="C165" s="145"/>
      <c r="D165" s="145"/>
      <c r="E165" s="145"/>
      <c r="F165" s="145"/>
      <c r="G165" s="145"/>
      <c r="H165" s="145"/>
      <c r="I165" s="145"/>
      <c r="J165" s="145"/>
      <c r="K165" s="146"/>
    </row>
    <row r="166" spans="1:11" ht="12.75" customHeight="1">
      <c r="A166" s="32" t="s">
        <v>47</v>
      </c>
      <c r="B166" s="27" t="s">
        <v>15</v>
      </c>
      <c r="C166" s="41"/>
      <c r="D166" s="34"/>
      <c r="E166" s="41"/>
      <c r="F166" s="34"/>
      <c r="G166" s="41"/>
      <c r="H166" s="34"/>
      <c r="I166" s="14"/>
      <c r="J166" s="4"/>
      <c r="K166" s="15"/>
    </row>
    <row r="167" spans="1:11" ht="42" customHeight="1">
      <c r="A167" s="32"/>
      <c r="B167" s="5" t="s">
        <v>358</v>
      </c>
      <c r="C167" s="14">
        <v>3</v>
      </c>
      <c r="D167" s="4"/>
      <c r="E167" s="4">
        <f>C167+D167</f>
        <v>3</v>
      </c>
      <c r="F167" s="4">
        <v>3</v>
      </c>
      <c r="G167" s="14"/>
      <c r="H167" s="4">
        <f>F167+G167</f>
        <v>3</v>
      </c>
      <c r="I167" s="4">
        <f>F167-C167</f>
        <v>0</v>
      </c>
      <c r="J167" s="4">
        <v>0</v>
      </c>
      <c r="K167" s="4">
        <f>I167+J167</f>
        <v>0</v>
      </c>
    </row>
    <row r="168" spans="1:11" ht="40.5" customHeight="1">
      <c r="A168" s="32"/>
      <c r="B168" s="49" t="s">
        <v>359</v>
      </c>
      <c r="C168" s="75">
        <v>0.3</v>
      </c>
      <c r="D168" s="14"/>
      <c r="E168" s="4">
        <f>C168+D168</f>
        <v>0.3</v>
      </c>
      <c r="F168" s="4">
        <v>0.2</v>
      </c>
      <c r="G168" s="14"/>
      <c r="H168" s="4">
        <f>F168+G168</f>
        <v>0.2</v>
      </c>
      <c r="I168" s="59">
        <f>F168-C168</f>
        <v>-0.09999999999999998</v>
      </c>
      <c r="J168" s="4">
        <v>0</v>
      </c>
      <c r="K168" s="59">
        <f>I168+J168</f>
        <v>-0.09999999999999998</v>
      </c>
    </row>
    <row r="169" spans="1:11" ht="26.25" customHeight="1">
      <c r="A169" s="144" t="s">
        <v>360</v>
      </c>
      <c r="B169" s="145"/>
      <c r="C169" s="145"/>
      <c r="D169" s="145"/>
      <c r="E169" s="145"/>
      <c r="F169" s="145"/>
      <c r="G169" s="145"/>
      <c r="H169" s="145"/>
      <c r="I169" s="145"/>
      <c r="J169" s="145"/>
      <c r="K169" s="146"/>
    </row>
    <row r="170" spans="1:11" ht="15" customHeight="1">
      <c r="A170" s="32" t="s">
        <v>119</v>
      </c>
      <c r="B170" s="27" t="s">
        <v>17</v>
      </c>
      <c r="C170" s="41"/>
      <c r="D170" s="34"/>
      <c r="E170" s="41"/>
      <c r="F170" s="34"/>
      <c r="G170" s="41"/>
      <c r="H170" s="34"/>
      <c r="I170" s="14"/>
      <c r="J170" s="4"/>
      <c r="K170" s="15"/>
    </row>
    <row r="171" spans="1:11" ht="39" customHeight="1">
      <c r="A171" s="32"/>
      <c r="B171" s="5" t="s">
        <v>361</v>
      </c>
      <c r="C171" s="82">
        <v>10.1967</v>
      </c>
      <c r="D171" s="4"/>
      <c r="E171" s="4">
        <f>C171+D171</f>
        <v>10.1967</v>
      </c>
      <c r="F171" s="59">
        <v>13.3493</v>
      </c>
      <c r="G171" s="14"/>
      <c r="H171" s="4">
        <f>F171+G171</f>
        <v>13.3493</v>
      </c>
      <c r="I171" s="59">
        <f>F171-C171</f>
        <v>3.1525999999999996</v>
      </c>
      <c r="J171" s="55">
        <v>0</v>
      </c>
      <c r="K171" s="59">
        <f>I171+J171</f>
        <v>3.1525999999999996</v>
      </c>
    </row>
    <row r="172" spans="1:11" ht="15.75" customHeight="1">
      <c r="A172" s="144" t="s">
        <v>340</v>
      </c>
      <c r="B172" s="145"/>
      <c r="C172" s="145"/>
      <c r="D172" s="145"/>
      <c r="E172" s="145"/>
      <c r="F172" s="145"/>
      <c r="G172" s="145"/>
      <c r="H172" s="145"/>
      <c r="I172" s="145"/>
      <c r="J172" s="145"/>
      <c r="K172" s="146"/>
    </row>
    <row r="173" spans="1:11" ht="15">
      <c r="A173" s="32" t="s">
        <v>77</v>
      </c>
      <c r="B173" s="30" t="s">
        <v>78</v>
      </c>
      <c r="C173" s="41"/>
      <c r="D173" s="34"/>
      <c r="E173" s="41"/>
      <c r="F173" s="34"/>
      <c r="G173" s="41"/>
      <c r="H173" s="34"/>
      <c r="I173" s="14"/>
      <c r="J173" s="14"/>
      <c r="K173" s="15"/>
    </row>
    <row r="174" spans="1:11" ht="63.75">
      <c r="A174" s="32"/>
      <c r="B174" s="49" t="s">
        <v>362</v>
      </c>
      <c r="C174" s="75">
        <v>100</v>
      </c>
      <c r="D174" s="41"/>
      <c r="E174" s="34">
        <f>C174+D174</f>
        <v>100</v>
      </c>
      <c r="F174" s="41">
        <v>112</v>
      </c>
      <c r="G174" s="34"/>
      <c r="H174" s="34">
        <f>F174+G174</f>
        <v>112</v>
      </c>
      <c r="I174" s="4">
        <f>F174-C174</f>
        <v>12</v>
      </c>
      <c r="J174" s="4">
        <v>0</v>
      </c>
      <c r="K174" s="34">
        <f>I174+J174</f>
        <v>12</v>
      </c>
    </row>
    <row r="175" spans="1:11" ht="29.25" customHeight="1">
      <c r="A175" s="144" t="s">
        <v>363</v>
      </c>
      <c r="B175" s="145"/>
      <c r="C175" s="145"/>
      <c r="D175" s="145"/>
      <c r="E175" s="145"/>
      <c r="F175" s="145"/>
      <c r="G175" s="145"/>
      <c r="H175" s="145"/>
      <c r="I175" s="145"/>
      <c r="J175" s="145"/>
      <c r="K175" s="146"/>
    </row>
    <row r="176" spans="1:11" ht="43.5" customHeight="1">
      <c r="A176" s="150" t="s">
        <v>381</v>
      </c>
      <c r="B176" s="151"/>
      <c r="C176" s="151"/>
      <c r="D176" s="151"/>
      <c r="E176" s="151"/>
      <c r="F176" s="151"/>
      <c r="G176" s="151"/>
      <c r="H176" s="151"/>
      <c r="I176" s="151"/>
      <c r="J176" s="151"/>
      <c r="K176" s="152"/>
    </row>
    <row r="177" spans="1:11" ht="15">
      <c r="A177" s="129" t="str">
        <f>B34</f>
        <v>Організація проведення громадських робіт по благоустрою міста та діючих міських кладовищ шляхом залучення безробітних осіб</v>
      </c>
      <c r="B177" s="130"/>
      <c r="C177" s="130"/>
      <c r="D177" s="130"/>
      <c r="E177" s="130"/>
      <c r="F177" s="130"/>
      <c r="G177" s="130"/>
      <c r="H177" s="130"/>
      <c r="I177" s="130"/>
      <c r="J177" s="130"/>
      <c r="K177" s="131"/>
    </row>
    <row r="178" spans="1:11" ht="15.75" customHeight="1">
      <c r="A178" s="32" t="s">
        <v>38</v>
      </c>
      <c r="B178" s="27" t="s">
        <v>13</v>
      </c>
      <c r="C178" s="41"/>
      <c r="D178" s="34"/>
      <c r="E178" s="41"/>
      <c r="F178" s="34"/>
      <c r="G178" s="34"/>
      <c r="H178" s="41"/>
      <c r="I178" s="4"/>
      <c r="J178" s="4"/>
      <c r="K178" s="15"/>
    </row>
    <row r="179" spans="1:11" ht="16.5" customHeight="1">
      <c r="A179" s="34"/>
      <c r="B179" s="37" t="s">
        <v>73</v>
      </c>
      <c r="C179" s="4">
        <v>175543</v>
      </c>
      <c r="D179" s="14"/>
      <c r="E179" s="4">
        <f>C179+D179</f>
        <v>175543</v>
      </c>
      <c r="F179" s="14">
        <v>175542</v>
      </c>
      <c r="G179" s="4"/>
      <c r="H179" s="15">
        <f>F179+G179</f>
        <v>175542</v>
      </c>
      <c r="I179" s="4">
        <f>F179-C179</f>
        <v>-1</v>
      </c>
      <c r="J179" s="4">
        <v>0</v>
      </c>
      <c r="K179" s="4">
        <f>I179+J179</f>
        <v>-1</v>
      </c>
    </row>
    <row r="180" spans="1:11" ht="15.75" customHeight="1">
      <c r="A180" s="144" t="s">
        <v>365</v>
      </c>
      <c r="B180" s="145"/>
      <c r="C180" s="145"/>
      <c r="D180" s="145"/>
      <c r="E180" s="145"/>
      <c r="F180" s="145"/>
      <c r="G180" s="145"/>
      <c r="H180" s="145"/>
      <c r="I180" s="145"/>
      <c r="J180" s="145"/>
      <c r="K180" s="146"/>
    </row>
    <row r="181" spans="1:11" ht="12.75" customHeight="1">
      <c r="A181" s="32" t="s">
        <v>47</v>
      </c>
      <c r="B181" s="27" t="s">
        <v>15</v>
      </c>
      <c r="C181" s="41"/>
      <c r="D181" s="34"/>
      <c r="E181" s="41"/>
      <c r="F181" s="34"/>
      <c r="G181" s="41"/>
      <c r="H181" s="34"/>
      <c r="I181" s="14"/>
      <c r="J181" s="4"/>
      <c r="K181" s="15"/>
    </row>
    <row r="182" spans="1:11" ht="66.75" customHeight="1">
      <c r="A182" s="32"/>
      <c r="B182" s="5" t="s">
        <v>364</v>
      </c>
      <c r="C182" s="14">
        <v>84</v>
      </c>
      <c r="D182" s="4"/>
      <c r="E182" s="4">
        <f>C182+D182</f>
        <v>84</v>
      </c>
      <c r="F182" s="4">
        <v>89</v>
      </c>
      <c r="G182" s="14"/>
      <c r="H182" s="4">
        <f>F182+G182</f>
        <v>89</v>
      </c>
      <c r="I182" s="4">
        <f>F182-C182</f>
        <v>5</v>
      </c>
      <c r="J182" s="4">
        <v>0</v>
      </c>
      <c r="K182" s="4">
        <f>I182+J182</f>
        <v>5</v>
      </c>
    </row>
    <row r="183" spans="1:11" ht="29.25" customHeight="1">
      <c r="A183" s="144" t="s">
        <v>366</v>
      </c>
      <c r="B183" s="145"/>
      <c r="C183" s="145"/>
      <c r="D183" s="145"/>
      <c r="E183" s="145"/>
      <c r="F183" s="145"/>
      <c r="G183" s="145"/>
      <c r="H183" s="145"/>
      <c r="I183" s="145"/>
      <c r="J183" s="145"/>
      <c r="K183" s="146"/>
    </row>
    <row r="184" spans="1:11" ht="18" customHeight="1">
      <c r="A184" s="32" t="s">
        <v>119</v>
      </c>
      <c r="B184" s="27" t="s">
        <v>17</v>
      </c>
      <c r="C184" s="41"/>
      <c r="D184" s="34"/>
      <c r="E184" s="41"/>
      <c r="F184" s="34"/>
      <c r="G184" s="41"/>
      <c r="H184" s="34"/>
      <c r="I184" s="14"/>
      <c r="J184" s="4"/>
      <c r="K184" s="15"/>
    </row>
    <row r="185" spans="1:11" ht="70.5" customHeight="1">
      <c r="A185" s="32"/>
      <c r="B185" s="5" t="s">
        <v>367</v>
      </c>
      <c r="C185" s="14">
        <v>2089.8</v>
      </c>
      <c r="D185" s="4"/>
      <c r="E185" s="4">
        <f>C185+D185</f>
        <v>2089.8</v>
      </c>
      <c r="F185" s="4">
        <v>1972.4</v>
      </c>
      <c r="G185" s="14"/>
      <c r="H185" s="4">
        <f>F185+G185</f>
        <v>1972.4</v>
      </c>
      <c r="I185" s="4">
        <f>F185-C185</f>
        <v>-117.40000000000009</v>
      </c>
      <c r="J185" s="4">
        <v>0</v>
      </c>
      <c r="K185" s="4">
        <f>I185+J185</f>
        <v>-117.40000000000009</v>
      </c>
    </row>
    <row r="186" spans="1:11" ht="27.75" customHeight="1">
      <c r="A186" s="144" t="s">
        <v>368</v>
      </c>
      <c r="B186" s="145"/>
      <c r="C186" s="145"/>
      <c r="D186" s="145"/>
      <c r="E186" s="145"/>
      <c r="F186" s="145"/>
      <c r="G186" s="145"/>
      <c r="H186" s="145"/>
      <c r="I186" s="145"/>
      <c r="J186" s="145"/>
      <c r="K186" s="146"/>
    </row>
    <row r="187" spans="1:11" ht="15">
      <c r="A187" s="32" t="s">
        <v>77</v>
      </c>
      <c r="B187" s="30" t="s">
        <v>78</v>
      </c>
      <c r="C187" s="41"/>
      <c r="D187" s="34"/>
      <c r="E187" s="41"/>
      <c r="F187" s="34"/>
      <c r="G187" s="41"/>
      <c r="H187" s="34"/>
      <c r="I187" s="14"/>
      <c r="J187" s="14"/>
      <c r="K187" s="15"/>
    </row>
    <row r="188" spans="1:11" ht="51">
      <c r="A188" s="32"/>
      <c r="B188" s="49" t="s">
        <v>158</v>
      </c>
      <c r="C188" s="75">
        <v>100</v>
      </c>
      <c r="D188" s="41"/>
      <c r="E188" s="34">
        <f>C188+D188</f>
        <v>100</v>
      </c>
      <c r="F188" s="41">
        <v>106</v>
      </c>
      <c r="G188" s="34"/>
      <c r="H188" s="34">
        <f>F188+G188</f>
        <v>106</v>
      </c>
      <c r="I188" s="4">
        <f>F188-C188</f>
        <v>6</v>
      </c>
      <c r="J188" s="4">
        <v>0</v>
      </c>
      <c r="K188" s="34">
        <f>I188+J188</f>
        <v>6</v>
      </c>
    </row>
    <row r="189" spans="1:11" ht="29.25" customHeight="1">
      <c r="A189" s="144" t="s">
        <v>369</v>
      </c>
      <c r="B189" s="145"/>
      <c r="C189" s="145"/>
      <c r="D189" s="145"/>
      <c r="E189" s="145"/>
      <c r="F189" s="145"/>
      <c r="G189" s="145"/>
      <c r="H189" s="145"/>
      <c r="I189" s="145"/>
      <c r="J189" s="145"/>
      <c r="K189" s="146"/>
    </row>
    <row r="190" spans="1:11" ht="63" customHeight="1">
      <c r="A190" s="150" t="s">
        <v>380</v>
      </c>
      <c r="B190" s="151"/>
      <c r="C190" s="151"/>
      <c r="D190" s="151"/>
      <c r="E190" s="151"/>
      <c r="F190" s="151"/>
      <c r="G190" s="151"/>
      <c r="H190" s="151"/>
      <c r="I190" s="151"/>
      <c r="J190" s="151"/>
      <c r="K190" s="152"/>
    </row>
    <row r="191" spans="1:11" ht="15">
      <c r="A191" s="129" t="str">
        <f>B36</f>
        <v>Забезпечення оновлення об'єктів дорожнього господарства</v>
      </c>
      <c r="B191" s="130"/>
      <c r="C191" s="130"/>
      <c r="D191" s="130"/>
      <c r="E191" s="130"/>
      <c r="F191" s="130"/>
      <c r="G191" s="130"/>
      <c r="H191" s="130"/>
      <c r="I191" s="130"/>
      <c r="J191" s="130"/>
      <c r="K191" s="131"/>
    </row>
    <row r="192" spans="1:11" ht="15.75" customHeight="1">
      <c r="A192" s="32" t="s">
        <v>38</v>
      </c>
      <c r="B192" s="27" t="s">
        <v>13</v>
      </c>
      <c r="C192" s="41"/>
      <c r="D192" s="34"/>
      <c r="E192" s="41"/>
      <c r="F192" s="34"/>
      <c r="G192" s="34"/>
      <c r="H192" s="41"/>
      <c r="I192" s="4"/>
      <c r="J192" s="4"/>
      <c r="K192" s="15"/>
    </row>
    <row r="193" spans="1:11" ht="17.25" customHeight="1">
      <c r="A193" s="34"/>
      <c r="B193" s="37" t="s">
        <v>73</v>
      </c>
      <c r="C193" s="4">
        <f>C194</f>
        <v>198000</v>
      </c>
      <c r="D193" s="14"/>
      <c r="E193" s="4">
        <f>C193+D193</f>
        <v>198000</v>
      </c>
      <c r="F193" s="4">
        <f>F194</f>
        <v>198000</v>
      </c>
      <c r="G193" s="4"/>
      <c r="H193" s="15">
        <f>F193+G193</f>
        <v>198000</v>
      </c>
      <c r="I193" s="4">
        <f>F193-C193</f>
        <v>0</v>
      </c>
      <c r="J193" s="4">
        <v>0</v>
      </c>
      <c r="K193" s="4">
        <f>I193+J193</f>
        <v>0</v>
      </c>
    </row>
    <row r="194" spans="1:11" ht="27.75" customHeight="1">
      <c r="A194" s="34"/>
      <c r="B194" s="37" t="s">
        <v>370</v>
      </c>
      <c r="C194" s="4">
        <v>198000</v>
      </c>
      <c r="D194" s="14"/>
      <c r="E194" s="4">
        <f>C194+D194</f>
        <v>198000</v>
      </c>
      <c r="F194" s="4">
        <v>198000</v>
      </c>
      <c r="G194" s="4"/>
      <c r="H194" s="15">
        <f>F194+G194</f>
        <v>198000</v>
      </c>
      <c r="I194" s="4">
        <f>F194-C194</f>
        <v>0</v>
      </c>
      <c r="J194" s="4">
        <v>0</v>
      </c>
      <c r="K194" s="4">
        <f>I194+J194</f>
        <v>0</v>
      </c>
    </row>
    <row r="195" spans="1:11" ht="37.5" customHeight="1">
      <c r="A195" s="34"/>
      <c r="B195" s="37" t="s">
        <v>371</v>
      </c>
      <c r="C195" s="4">
        <v>7</v>
      </c>
      <c r="D195" s="14"/>
      <c r="E195" s="4">
        <f>C195+D195</f>
        <v>7</v>
      </c>
      <c r="F195" s="14">
        <v>4</v>
      </c>
      <c r="G195" s="4"/>
      <c r="H195" s="15">
        <f>F195+G195</f>
        <v>4</v>
      </c>
      <c r="I195" s="4">
        <f>F195-C195</f>
        <v>-3</v>
      </c>
      <c r="J195" s="4">
        <v>0</v>
      </c>
      <c r="K195" s="4">
        <f>I195+J195</f>
        <v>-3</v>
      </c>
    </row>
    <row r="196" spans="1:11" ht="27.75" customHeight="1">
      <c r="A196" s="144" t="s">
        <v>372</v>
      </c>
      <c r="B196" s="145"/>
      <c r="C196" s="145"/>
      <c r="D196" s="145"/>
      <c r="E196" s="145"/>
      <c r="F196" s="145"/>
      <c r="G196" s="145"/>
      <c r="H196" s="145"/>
      <c r="I196" s="145"/>
      <c r="J196" s="145"/>
      <c r="K196" s="146"/>
    </row>
    <row r="197" spans="1:11" ht="12.75" customHeight="1">
      <c r="A197" s="32" t="s">
        <v>47</v>
      </c>
      <c r="B197" s="27" t="s">
        <v>15</v>
      </c>
      <c r="C197" s="41"/>
      <c r="D197" s="34"/>
      <c r="E197" s="41"/>
      <c r="F197" s="34"/>
      <c r="G197" s="41"/>
      <c r="H197" s="34"/>
      <c r="I197" s="14"/>
      <c r="J197" s="4"/>
      <c r="K197" s="15"/>
    </row>
    <row r="198" spans="1:11" ht="39.75" customHeight="1">
      <c r="A198" s="32"/>
      <c r="B198" s="5" t="s">
        <v>373</v>
      </c>
      <c r="C198" s="14">
        <v>7</v>
      </c>
      <c r="D198" s="4"/>
      <c r="E198" s="4">
        <f>C198+D198</f>
        <v>7</v>
      </c>
      <c r="F198" s="4">
        <v>4</v>
      </c>
      <c r="G198" s="14"/>
      <c r="H198" s="4">
        <f>F198+G198</f>
        <v>4</v>
      </c>
      <c r="I198" s="4">
        <f>F198-C198</f>
        <v>-3</v>
      </c>
      <c r="J198" s="4">
        <v>0</v>
      </c>
      <c r="K198" s="4">
        <f>I198+J198</f>
        <v>-3</v>
      </c>
    </row>
    <row r="199" spans="1:11" ht="27.75" customHeight="1">
      <c r="A199" s="144" t="s">
        <v>374</v>
      </c>
      <c r="B199" s="145"/>
      <c r="C199" s="145"/>
      <c r="D199" s="145"/>
      <c r="E199" s="145"/>
      <c r="F199" s="145"/>
      <c r="G199" s="145"/>
      <c r="H199" s="145"/>
      <c r="I199" s="145"/>
      <c r="J199" s="145"/>
      <c r="K199" s="146"/>
    </row>
    <row r="200" spans="1:11" ht="18" customHeight="1">
      <c r="A200" s="32" t="s">
        <v>119</v>
      </c>
      <c r="B200" s="27" t="s">
        <v>17</v>
      </c>
      <c r="C200" s="41"/>
      <c r="D200" s="34"/>
      <c r="E200" s="41"/>
      <c r="F200" s="34"/>
      <c r="G200" s="41"/>
      <c r="H200" s="34"/>
      <c r="I200" s="14"/>
      <c r="J200" s="4"/>
      <c r="K200" s="15"/>
    </row>
    <row r="201" spans="1:11" ht="42" customHeight="1">
      <c r="A201" s="32"/>
      <c r="B201" s="5" t="s">
        <v>375</v>
      </c>
      <c r="C201" s="14">
        <v>28285.7</v>
      </c>
      <c r="D201" s="4"/>
      <c r="E201" s="4">
        <f>C201+D201</f>
        <v>28285.7</v>
      </c>
      <c r="F201" s="4">
        <v>49500</v>
      </c>
      <c r="G201" s="14"/>
      <c r="H201" s="4">
        <f>F201+G201</f>
        <v>49500</v>
      </c>
      <c r="I201" s="4">
        <f>F201-C201</f>
        <v>21214.3</v>
      </c>
      <c r="J201" s="4">
        <v>0</v>
      </c>
      <c r="K201" s="4">
        <f>I201+J201</f>
        <v>21214.3</v>
      </c>
    </row>
    <row r="202" spans="1:11" ht="45" customHeight="1">
      <c r="A202" s="32"/>
      <c r="B202" s="49"/>
      <c r="C202" s="75"/>
      <c r="D202" s="14"/>
      <c r="E202" s="4">
        <f>C202+D202</f>
        <v>0</v>
      </c>
      <c r="F202" s="4"/>
      <c r="G202" s="14"/>
      <c r="H202" s="4">
        <f>F202+G202</f>
        <v>0</v>
      </c>
      <c r="I202" s="59">
        <f>F202-C202</f>
        <v>0</v>
      </c>
      <c r="J202" s="4">
        <v>0</v>
      </c>
      <c r="K202" s="59">
        <f>I202+J202</f>
        <v>0</v>
      </c>
    </row>
    <row r="203" spans="1:11" ht="31.5" customHeight="1">
      <c r="A203" s="144" t="s">
        <v>376</v>
      </c>
      <c r="B203" s="145"/>
      <c r="C203" s="145"/>
      <c r="D203" s="145"/>
      <c r="E203" s="145"/>
      <c r="F203" s="145"/>
      <c r="G203" s="145"/>
      <c r="H203" s="145"/>
      <c r="I203" s="145"/>
      <c r="J203" s="145"/>
      <c r="K203" s="146"/>
    </row>
    <row r="204" spans="1:11" ht="15">
      <c r="A204" s="32" t="s">
        <v>77</v>
      </c>
      <c r="B204" s="30" t="s">
        <v>78</v>
      </c>
      <c r="C204" s="41"/>
      <c r="D204" s="34"/>
      <c r="E204" s="41"/>
      <c r="F204" s="34"/>
      <c r="G204" s="41"/>
      <c r="H204" s="34"/>
      <c r="I204" s="14"/>
      <c r="J204" s="14"/>
      <c r="K204" s="15"/>
    </row>
    <row r="205" spans="1:11" ht="51">
      <c r="A205" s="32"/>
      <c r="B205" s="49" t="s">
        <v>377</v>
      </c>
      <c r="C205" s="48">
        <v>100</v>
      </c>
      <c r="D205" s="41"/>
      <c r="E205" s="34">
        <f>C205+D205</f>
        <v>100</v>
      </c>
      <c r="F205" s="41">
        <v>57</v>
      </c>
      <c r="G205" s="34"/>
      <c r="H205" s="34">
        <f>F205+G205</f>
        <v>57</v>
      </c>
      <c r="I205" s="4">
        <f>F205-C205</f>
        <v>-43</v>
      </c>
      <c r="J205" s="4">
        <v>0</v>
      </c>
      <c r="K205" s="34">
        <f>I205+J205</f>
        <v>-43</v>
      </c>
    </row>
    <row r="206" spans="1:11" ht="15">
      <c r="A206" s="32"/>
      <c r="B206" s="49"/>
      <c r="C206" s="48"/>
      <c r="D206" s="41"/>
      <c r="E206" s="34">
        <f>C206+D206</f>
        <v>0</v>
      </c>
      <c r="F206" s="41"/>
      <c r="G206" s="34"/>
      <c r="H206" s="34">
        <f>F206+G206</f>
        <v>0</v>
      </c>
      <c r="I206" s="4">
        <f>F206-C206</f>
        <v>0</v>
      </c>
      <c r="J206" s="4">
        <v>0</v>
      </c>
      <c r="K206" s="34">
        <f>I206+J206</f>
        <v>0</v>
      </c>
    </row>
    <row r="207" spans="1:11" ht="28.5" customHeight="1">
      <c r="A207" s="144" t="s">
        <v>378</v>
      </c>
      <c r="B207" s="145"/>
      <c r="C207" s="145"/>
      <c r="D207" s="145"/>
      <c r="E207" s="145"/>
      <c r="F207" s="145"/>
      <c r="G207" s="145"/>
      <c r="H207" s="145"/>
      <c r="I207" s="145"/>
      <c r="J207" s="145"/>
      <c r="K207" s="146"/>
    </row>
    <row r="208" spans="1:11" ht="42" customHeight="1">
      <c r="A208" s="150" t="s">
        <v>379</v>
      </c>
      <c r="B208" s="151"/>
      <c r="C208" s="151"/>
      <c r="D208" s="151"/>
      <c r="E208" s="151"/>
      <c r="F208" s="151"/>
      <c r="G208" s="151"/>
      <c r="H208" s="151"/>
      <c r="I208" s="151"/>
      <c r="J208" s="151"/>
      <c r="K208" s="152"/>
    </row>
    <row r="209" spans="1:11" ht="46.5" customHeight="1">
      <c r="A209" s="160" t="s">
        <v>384</v>
      </c>
      <c r="B209" s="161"/>
      <c r="C209" s="161"/>
      <c r="D209" s="161"/>
      <c r="E209" s="161"/>
      <c r="F209" s="161"/>
      <c r="G209" s="161"/>
      <c r="H209" s="161"/>
      <c r="I209" s="161"/>
      <c r="J209" s="161"/>
      <c r="K209" s="162"/>
    </row>
    <row r="210" spans="1:11" ht="18.75">
      <c r="A210" s="61" t="s">
        <v>20</v>
      </c>
      <c r="B210" s="61"/>
      <c r="C210" s="61"/>
      <c r="D210" s="61"/>
      <c r="E210" s="61"/>
      <c r="F210" s="61"/>
      <c r="G210" s="61"/>
      <c r="H210" s="61"/>
      <c r="I210" s="61"/>
      <c r="J210" s="61"/>
      <c r="K210" s="61"/>
    </row>
    <row r="211" ht="15">
      <c r="A211" s="2"/>
    </row>
    <row r="212" spans="1:11" ht="15.75">
      <c r="A212" s="69" t="s">
        <v>21</v>
      </c>
      <c r="B212" s="69"/>
      <c r="C212" s="69"/>
      <c r="D212" s="69"/>
      <c r="E212" s="69"/>
      <c r="F212" s="69"/>
      <c r="G212" s="69"/>
      <c r="H212" s="69"/>
      <c r="I212" s="69"/>
      <c r="J212" s="69"/>
      <c r="K212" s="69"/>
    </row>
    <row r="213" spans="1:11" ht="15" hidden="1" outlineLevel="1">
      <c r="A213" s="62" t="s">
        <v>474</v>
      </c>
      <c r="B213" s="62" t="s">
        <v>475</v>
      </c>
      <c r="C213" s="92" t="s">
        <v>22</v>
      </c>
      <c r="D213" s="93"/>
      <c r="E213" s="94"/>
      <c r="F213" s="92" t="s">
        <v>23</v>
      </c>
      <c r="G213" s="93"/>
      <c r="H213" s="94"/>
      <c r="I213" s="92" t="s">
        <v>474</v>
      </c>
      <c r="J213" s="93"/>
      <c r="K213" s="94"/>
    </row>
    <row r="214" spans="1:11" ht="15" hidden="1" outlineLevel="1">
      <c r="A214" s="114"/>
      <c r="B214" s="114"/>
      <c r="C214" s="95"/>
      <c r="D214" s="96"/>
      <c r="E214" s="97"/>
      <c r="F214" s="95"/>
      <c r="G214" s="96"/>
      <c r="H214" s="97"/>
      <c r="I214" s="95" t="s">
        <v>24</v>
      </c>
      <c r="J214" s="96"/>
      <c r="K214" s="97"/>
    </row>
    <row r="215" spans="1:11" ht="25.5" hidden="1" outlineLevel="1">
      <c r="A215" s="115"/>
      <c r="B215" s="115"/>
      <c r="C215" s="17" t="s">
        <v>479</v>
      </c>
      <c r="D215" s="17" t="s">
        <v>480</v>
      </c>
      <c r="E215" s="17" t="s">
        <v>481</v>
      </c>
      <c r="F215" s="17" t="s">
        <v>479</v>
      </c>
      <c r="G215" s="17" t="s">
        <v>480</v>
      </c>
      <c r="H215" s="17" t="s">
        <v>481</v>
      </c>
      <c r="I215" s="17" t="s">
        <v>479</v>
      </c>
      <c r="J215" s="17" t="s">
        <v>480</v>
      </c>
      <c r="K215" s="17" t="s">
        <v>481</v>
      </c>
    </row>
    <row r="216" spans="1:11" ht="15" hidden="1" outlineLevel="1">
      <c r="A216" s="17" t="s">
        <v>484</v>
      </c>
      <c r="B216" s="18" t="s">
        <v>483</v>
      </c>
      <c r="C216" s="17"/>
      <c r="D216" s="17"/>
      <c r="E216" s="17"/>
      <c r="F216" s="17"/>
      <c r="G216" s="17"/>
      <c r="H216" s="17"/>
      <c r="I216" s="17"/>
      <c r="J216" s="17"/>
      <c r="K216" s="17"/>
    </row>
    <row r="217" spans="1:11" ht="15" hidden="1" outlineLevel="1">
      <c r="A217" s="116" t="s">
        <v>25</v>
      </c>
      <c r="B217" s="117"/>
      <c r="C217" s="117"/>
      <c r="D217" s="117"/>
      <c r="E217" s="117"/>
      <c r="F217" s="117"/>
      <c r="G217" s="117"/>
      <c r="H217" s="117"/>
      <c r="I217" s="117"/>
      <c r="J217" s="117"/>
      <c r="K217" s="118"/>
    </row>
    <row r="218" spans="1:11" ht="15" hidden="1" outlineLevel="1">
      <c r="A218" s="17" t="s">
        <v>484</v>
      </c>
      <c r="B218" s="18" t="s">
        <v>485</v>
      </c>
      <c r="C218" s="17" t="s">
        <v>484</v>
      </c>
      <c r="D218" s="17" t="s">
        <v>484</v>
      </c>
      <c r="E218" s="17" t="s">
        <v>484</v>
      </c>
      <c r="F218" s="17" t="s">
        <v>484</v>
      </c>
      <c r="G218" s="17" t="s">
        <v>484</v>
      </c>
      <c r="H218" s="17" t="s">
        <v>484</v>
      </c>
      <c r="I218" s="17" t="s">
        <v>484</v>
      </c>
      <c r="J218" s="17" t="s">
        <v>484</v>
      </c>
      <c r="K218" s="17" t="s">
        <v>484</v>
      </c>
    </row>
    <row r="219" spans="1:11" ht="51" hidden="1" outlineLevel="1">
      <c r="A219" s="17" t="s">
        <v>484</v>
      </c>
      <c r="B219" s="18" t="s">
        <v>12</v>
      </c>
      <c r="C219" s="17" t="s">
        <v>484</v>
      </c>
      <c r="D219" s="17" t="s">
        <v>484</v>
      </c>
      <c r="E219" s="17" t="s">
        <v>484</v>
      </c>
      <c r="F219" s="17" t="s">
        <v>484</v>
      </c>
      <c r="G219" s="17" t="s">
        <v>484</v>
      </c>
      <c r="H219" s="17" t="s">
        <v>484</v>
      </c>
      <c r="I219" s="17" t="s">
        <v>484</v>
      </c>
      <c r="J219" s="17" t="s">
        <v>484</v>
      </c>
      <c r="K219" s="17" t="s">
        <v>484</v>
      </c>
    </row>
    <row r="220" spans="1:11" ht="15" hidden="1" outlineLevel="1">
      <c r="A220" s="119"/>
      <c r="B220" s="120"/>
      <c r="C220" s="120"/>
      <c r="D220" s="120"/>
      <c r="E220" s="120"/>
      <c r="F220" s="120"/>
      <c r="G220" s="120"/>
      <c r="H220" s="120"/>
      <c r="I220" s="120"/>
      <c r="J220" s="120"/>
      <c r="K220" s="121"/>
    </row>
    <row r="221" spans="1:11" ht="15" hidden="1" outlineLevel="1">
      <c r="A221" s="17" t="s">
        <v>482</v>
      </c>
      <c r="B221" s="18" t="s">
        <v>13</v>
      </c>
      <c r="C221" s="17" t="s">
        <v>484</v>
      </c>
      <c r="D221" s="17" t="s">
        <v>484</v>
      </c>
      <c r="E221" s="17" t="s">
        <v>484</v>
      </c>
      <c r="F221" s="17" t="s">
        <v>484</v>
      </c>
      <c r="G221" s="17" t="s">
        <v>484</v>
      </c>
      <c r="H221" s="17" t="s">
        <v>484</v>
      </c>
      <c r="I221" s="17" t="s">
        <v>484</v>
      </c>
      <c r="J221" s="17" t="s">
        <v>484</v>
      </c>
      <c r="K221" s="17" t="s">
        <v>484</v>
      </c>
    </row>
    <row r="222" spans="1:11" ht="25.5" hidden="1" outlineLevel="1">
      <c r="A222" s="17" t="s">
        <v>484</v>
      </c>
      <c r="B222" s="18" t="s">
        <v>14</v>
      </c>
      <c r="C222" s="17"/>
      <c r="D222" s="17"/>
      <c r="E222" s="17"/>
      <c r="F222" s="17"/>
      <c r="G222" s="17"/>
      <c r="H222" s="17"/>
      <c r="I222" s="17"/>
      <c r="J222" s="17"/>
      <c r="K222" s="17"/>
    </row>
    <row r="223" spans="1:11" ht="15" hidden="1" outlineLevel="1">
      <c r="A223" s="17" t="s">
        <v>498</v>
      </c>
      <c r="B223" s="18" t="s">
        <v>15</v>
      </c>
      <c r="C223" s="17"/>
      <c r="D223" s="17"/>
      <c r="E223" s="17"/>
      <c r="F223" s="17"/>
      <c r="G223" s="17"/>
      <c r="H223" s="17"/>
      <c r="I223" s="17"/>
      <c r="J223" s="17"/>
      <c r="K223" s="17"/>
    </row>
    <row r="224" spans="1:11" ht="25.5" hidden="1" outlineLevel="1">
      <c r="A224" s="17" t="s">
        <v>484</v>
      </c>
      <c r="B224" s="18" t="s">
        <v>16</v>
      </c>
      <c r="C224" s="17"/>
      <c r="D224" s="17"/>
      <c r="E224" s="17"/>
      <c r="F224" s="17"/>
      <c r="G224" s="17"/>
      <c r="H224" s="17"/>
      <c r="I224" s="17"/>
      <c r="J224" s="17"/>
      <c r="K224" s="17"/>
    </row>
    <row r="225" spans="1:11" ht="15" hidden="1" outlineLevel="1">
      <c r="A225" s="17" t="s">
        <v>5</v>
      </c>
      <c r="B225" s="18" t="s">
        <v>17</v>
      </c>
      <c r="C225" s="17"/>
      <c r="D225" s="17"/>
      <c r="E225" s="17"/>
      <c r="F225" s="17"/>
      <c r="G225" s="17"/>
      <c r="H225" s="17"/>
      <c r="I225" s="17"/>
      <c r="J225" s="17"/>
      <c r="K225" s="17"/>
    </row>
    <row r="226" spans="1:11" ht="38.25" hidden="1" outlineLevel="1">
      <c r="A226" s="17" t="s">
        <v>484</v>
      </c>
      <c r="B226" s="18" t="s">
        <v>18</v>
      </c>
      <c r="C226" s="17"/>
      <c r="D226" s="17"/>
      <c r="E226" s="17"/>
      <c r="F226" s="17"/>
      <c r="G226" s="17"/>
      <c r="H226" s="17"/>
      <c r="I226" s="17"/>
      <c r="J226" s="17"/>
      <c r="K226" s="17"/>
    </row>
    <row r="227" spans="1:11" ht="25.5" hidden="1" outlineLevel="1">
      <c r="A227" s="17" t="s">
        <v>484</v>
      </c>
      <c r="B227" s="18" t="s">
        <v>19</v>
      </c>
      <c r="C227" s="17"/>
      <c r="D227" s="17"/>
      <c r="E227" s="17"/>
      <c r="F227" s="17"/>
      <c r="G227" s="17"/>
      <c r="H227" s="17"/>
      <c r="I227" s="17"/>
      <c r="J227" s="17"/>
      <c r="K227" s="17"/>
    </row>
    <row r="228" spans="1:11" ht="15" hidden="1" outlineLevel="1">
      <c r="A228" s="116" t="s">
        <v>26</v>
      </c>
      <c r="B228" s="117"/>
      <c r="C228" s="117"/>
      <c r="D228" s="117"/>
      <c r="E228" s="117"/>
      <c r="F228" s="117"/>
      <c r="G228" s="117"/>
      <c r="H228" s="117"/>
      <c r="I228" s="117"/>
      <c r="J228" s="117"/>
      <c r="K228" s="118"/>
    </row>
    <row r="229" spans="1:11" ht="7.5" customHeight="1" collapsed="1">
      <c r="A229" s="63"/>
      <c r="B229" s="63"/>
      <c r="C229" s="63"/>
      <c r="D229" s="63"/>
      <c r="E229" s="63"/>
      <c r="F229" s="63"/>
      <c r="G229" s="63"/>
      <c r="H229" s="63"/>
      <c r="I229" s="63"/>
      <c r="J229" s="63"/>
      <c r="K229" s="63"/>
    </row>
    <row r="230" spans="1:11" ht="15.75">
      <c r="A230" s="60" t="s">
        <v>27</v>
      </c>
      <c r="B230" s="60"/>
      <c r="C230" s="60"/>
      <c r="D230" s="60"/>
      <c r="E230" s="60"/>
      <c r="F230" s="60"/>
      <c r="G230" s="60"/>
      <c r="H230" s="60"/>
      <c r="I230" s="60"/>
      <c r="J230" s="60"/>
      <c r="K230" s="60"/>
    </row>
    <row r="231" spans="1:11" ht="72" hidden="1" outlineLevel="1">
      <c r="A231" s="19" t="s">
        <v>28</v>
      </c>
      <c r="B231" s="19" t="s">
        <v>29</v>
      </c>
      <c r="C231" s="19" t="s">
        <v>30</v>
      </c>
      <c r="D231" s="19" t="s">
        <v>31</v>
      </c>
      <c r="E231" s="19" t="s">
        <v>32</v>
      </c>
      <c r="F231" s="19" t="s">
        <v>33</v>
      </c>
      <c r="G231" s="19" t="s">
        <v>34</v>
      </c>
      <c r="H231" s="19" t="s">
        <v>35</v>
      </c>
      <c r="I231" s="16"/>
      <c r="J231" s="16"/>
      <c r="K231" s="16"/>
    </row>
    <row r="232" spans="1:11" ht="15" hidden="1" outlineLevel="1">
      <c r="A232" s="19">
        <v>1</v>
      </c>
      <c r="B232" s="19">
        <v>2</v>
      </c>
      <c r="C232" s="19">
        <v>3</v>
      </c>
      <c r="D232" s="19">
        <v>4</v>
      </c>
      <c r="E232" s="19">
        <v>5</v>
      </c>
      <c r="F232" s="19" t="s">
        <v>36</v>
      </c>
      <c r="G232" s="19">
        <v>7</v>
      </c>
      <c r="H232" s="19" t="s">
        <v>37</v>
      </c>
      <c r="I232" s="16"/>
      <c r="J232" s="16"/>
      <c r="K232" s="16"/>
    </row>
    <row r="233" spans="1:11" ht="15" hidden="1" outlineLevel="1">
      <c r="A233" s="104" t="s">
        <v>38</v>
      </c>
      <c r="B233" s="20" t="s">
        <v>39</v>
      </c>
      <c r="C233" s="104" t="s">
        <v>41</v>
      </c>
      <c r="D233" s="98"/>
      <c r="E233" s="98"/>
      <c r="F233" s="98"/>
      <c r="G233" s="104" t="s">
        <v>41</v>
      </c>
      <c r="H233" s="104" t="s">
        <v>41</v>
      </c>
      <c r="I233" s="16"/>
      <c r="J233" s="16"/>
      <c r="K233" s="16"/>
    </row>
    <row r="234" spans="1:11" ht="15" hidden="1" outlineLevel="1">
      <c r="A234" s="105"/>
      <c r="B234" s="21" t="s">
        <v>40</v>
      </c>
      <c r="C234" s="105"/>
      <c r="D234" s="99"/>
      <c r="E234" s="99"/>
      <c r="F234" s="99"/>
      <c r="G234" s="105"/>
      <c r="H234" s="105"/>
      <c r="I234" s="16"/>
      <c r="J234" s="16"/>
      <c r="K234" s="16"/>
    </row>
    <row r="235" spans="1:11" ht="24" hidden="1" outlineLevel="1">
      <c r="A235" s="19"/>
      <c r="B235" s="22" t="s">
        <v>42</v>
      </c>
      <c r="C235" s="19" t="s">
        <v>41</v>
      </c>
      <c r="D235" s="22"/>
      <c r="E235" s="22"/>
      <c r="F235" s="22"/>
      <c r="G235" s="19" t="s">
        <v>41</v>
      </c>
      <c r="H235" s="19" t="s">
        <v>41</v>
      </c>
      <c r="I235" s="16"/>
      <c r="J235" s="16"/>
      <c r="K235" s="16"/>
    </row>
    <row r="236" spans="1:11" ht="48" hidden="1" outlineLevel="1">
      <c r="A236" s="19"/>
      <c r="B236" s="22" t="s">
        <v>43</v>
      </c>
      <c r="C236" s="19" t="s">
        <v>41</v>
      </c>
      <c r="D236" s="22"/>
      <c r="E236" s="22"/>
      <c r="F236" s="22"/>
      <c r="G236" s="19" t="s">
        <v>41</v>
      </c>
      <c r="H236" s="19" t="s">
        <v>41</v>
      </c>
      <c r="I236" s="16"/>
      <c r="J236" s="16"/>
      <c r="K236" s="16"/>
    </row>
    <row r="237" spans="1:11" ht="15" hidden="1" outlineLevel="1">
      <c r="A237" s="19"/>
      <c r="B237" s="22" t="s">
        <v>44</v>
      </c>
      <c r="C237" s="19" t="s">
        <v>41</v>
      </c>
      <c r="D237" s="22"/>
      <c r="E237" s="22"/>
      <c r="F237" s="22"/>
      <c r="G237" s="19" t="s">
        <v>41</v>
      </c>
      <c r="H237" s="19" t="s">
        <v>41</v>
      </c>
      <c r="I237" s="16"/>
      <c r="J237" s="16"/>
      <c r="K237" s="16"/>
    </row>
    <row r="238" spans="1:11" ht="15" hidden="1" outlineLevel="1">
      <c r="A238" s="19"/>
      <c r="B238" s="22" t="s">
        <v>45</v>
      </c>
      <c r="C238" s="19" t="s">
        <v>41</v>
      </c>
      <c r="D238" s="22"/>
      <c r="E238" s="22"/>
      <c r="F238" s="22"/>
      <c r="G238" s="19" t="s">
        <v>41</v>
      </c>
      <c r="H238" s="19" t="s">
        <v>41</v>
      </c>
      <c r="I238" s="16"/>
      <c r="J238" s="16"/>
      <c r="K238" s="16"/>
    </row>
    <row r="239" spans="1:11" ht="15" hidden="1" outlineLevel="1">
      <c r="A239" s="101" t="s">
        <v>46</v>
      </c>
      <c r="B239" s="102"/>
      <c r="C239" s="102"/>
      <c r="D239" s="102"/>
      <c r="E239" s="102"/>
      <c r="F239" s="102"/>
      <c r="G239" s="102"/>
      <c r="H239" s="103"/>
      <c r="I239" s="16"/>
      <c r="J239" s="16"/>
      <c r="K239" s="16"/>
    </row>
    <row r="240" spans="1:11" ht="15" hidden="1" outlineLevel="1">
      <c r="A240" s="104" t="s">
        <v>47</v>
      </c>
      <c r="B240" s="20" t="s">
        <v>48</v>
      </c>
      <c r="C240" s="104" t="s">
        <v>41</v>
      </c>
      <c r="D240" s="98"/>
      <c r="E240" s="98"/>
      <c r="F240" s="98"/>
      <c r="G240" s="104" t="s">
        <v>41</v>
      </c>
      <c r="H240" s="104" t="s">
        <v>41</v>
      </c>
      <c r="I240" s="16"/>
      <c r="J240" s="16"/>
      <c r="K240" s="16"/>
    </row>
    <row r="241" spans="1:11" ht="15" hidden="1" outlineLevel="1">
      <c r="A241" s="105"/>
      <c r="B241" s="21" t="s">
        <v>40</v>
      </c>
      <c r="C241" s="105"/>
      <c r="D241" s="99"/>
      <c r="E241" s="99"/>
      <c r="F241" s="99"/>
      <c r="G241" s="105"/>
      <c r="H241" s="105"/>
      <c r="I241" s="16"/>
      <c r="J241" s="16"/>
      <c r="K241" s="16"/>
    </row>
    <row r="242" spans="1:11" ht="15" hidden="1" outlineLevel="1">
      <c r="A242" s="101" t="s">
        <v>49</v>
      </c>
      <c r="B242" s="102"/>
      <c r="C242" s="102"/>
      <c r="D242" s="102"/>
      <c r="E242" s="102"/>
      <c r="F242" s="102"/>
      <c r="G242" s="102"/>
      <c r="H242" s="103"/>
      <c r="I242" s="16"/>
      <c r="J242" s="16"/>
      <c r="K242" s="16"/>
    </row>
    <row r="243" spans="1:11" ht="15" hidden="1" outlineLevel="1">
      <c r="A243" s="101" t="s">
        <v>50</v>
      </c>
      <c r="B243" s="102"/>
      <c r="C243" s="102"/>
      <c r="D243" s="102"/>
      <c r="E243" s="102"/>
      <c r="F243" s="102"/>
      <c r="G243" s="102"/>
      <c r="H243" s="103"/>
      <c r="I243" s="16"/>
      <c r="J243" s="16"/>
      <c r="K243" s="16"/>
    </row>
    <row r="244" spans="1:11" ht="24" hidden="1" outlineLevel="1">
      <c r="A244" s="23">
        <v>1</v>
      </c>
      <c r="B244" s="24" t="s">
        <v>51</v>
      </c>
      <c r="C244" s="22"/>
      <c r="D244" s="22"/>
      <c r="E244" s="22"/>
      <c r="F244" s="22"/>
      <c r="G244" s="22"/>
      <c r="H244" s="22"/>
      <c r="I244" s="16"/>
      <c r="J244" s="16"/>
      <c r="K244" s="16"/>
    </row>
    <row r="245" spans="1:11" ht="24" hidden="1" outlineLevel="1">
      <c r="A245" s="19"/>
      <c r="B245" s="25" t="s">
        <v>52</v>
      </c>
      <c r="C245" s="22"/>
      <c r="D245" s="22"/>
      <c r="E245" s="22"/>
      <c r="F245" s="22"/>
      <c r="G245" s="22"/>
      <c r="H245" s="22"/>
      <c r="I245" s="16"/>
      <c r="J245" s="16"/>
      <c r="K245" s="16"/>
    </row>
    <row r="246" spans="1:11" ht="15" hidden="1" outlineLevel="1">
      <c r="A246" s="101" t="s">
        <v>53</v>
      </c>
      <c r="B246" s="102"/>
      <c r="C246" s="102"/>
      <c r="D246" s="102"/>
      <c r="E246" s="102"/>
      <c r="F246" s="102"/>
      <c r="G246" s="102"/>
      <c r="H246" s="103"/>
      <c r="I246" s="16"/>
      <c r="J246" s="16"/>
      <c r="K246" s="16"/>
    </row>
    <row r="247" spans="1:11" ht="24" hidden="1" outlineLevel="1">
      <c r="A247" s="19"/>
      <c r="B247" s="22" t="s">
        <v>54</v>
      </c>
      <c r="C247" s="22"/>
      <c r="D247" s="22"/>
      <c r="E247" s="22"/>
      <c r="F247" s="22"/>
      <c r="G247" s="22"/>
      <c r="H247" s="22"/>
      <c r="I247" s="16"/>
      <c r="J247" s="16"/>
      <c r="K247" s="16"/>
    </row>
    <row r="248" spans="1:11" ht="24" hidden="1" outlineLevel="1">
      <c r="A248" s="19"/>
      <c r="B248" s="22" t="s">
        <v>55</v>
      </c>
      <c r="C248" s="22"/>
      <c r="D248" s="22"/>
      <c r="E248" s="22"/>
      <c r="F248" s="22"/>
      <c r="G248" s="22"/>
      <c r="H248" s="22"/>
      <c r="I248" s="16"/>
      <c r="J248" s="16"/>
      <c r="K248" s="16"/>
    </row>
    <row r="249" spans="1:11" ht="15" hidden="1" outlineLevel="1">
      <c r="A249" s="19"/>
      <c r="B249" s="22" t="s">
        <v>56</v>
      </c>
      <c r="C249" s="22"/>
      <c r="D249" s="22"/>
      <c r="E249" s="22"/>
      <c r="F249" s="22"/>
      <c r="G249" s="22"/>
      <c r="H249" s="22"/>
      <c r="I249" s="16"/>
      <c r="J249" s="16"/>
      <c r="K249" s="16"/>
    </row>
    <row r="250" spans="1:11" ht="24" hidden="1" outlineLevel="1">
      <c r="A250" s="19"/>
      <c r="B250" s="25" t="s">
        <v>57</v>
      </c>
      <c r="C250" s="22"/>
      <c r="D250" s="22"/>
      <c r="E250" s="22"/>
      <c r="F250" s="22"/>
      <c r="G250" s="22"/>
      <c r="H250" s="22"/>
      <c r="I250" s="16"/>
      <c r="J250" s="16"/>
      <c r="K250" s="16"/>
    </row>
    <row r="251" spans="1:11" ht="15" hidden="1" outlineLevel="1">
      <c r="A251" s="101" t="s">
        <v>58</v>
      </c>
      <c r="B251" s="102"/>
      <c r="C251" s="102"/>
      <c r="D251" s="102"/>
      <c r="E251" s="102"/>
      <c r="F251" s="102"/>
      <c r="G251" s="102"/>
      <c r="H251" s="103"/>
      <c r="I251" s="16"/>
      <c r="J251" s="16"/>
      <c r="K251" s="16"/>
    </row>
    <row r="252" spans="1:11" ht="24" hidden="1" outlineLevel="1">
      <c r="A252" s="19"/>
      <c r="B252" s="22" t="s">
        <v>54</v>
      </c>
      <c r="C252" s="22"/>
      <c r="D252" s="22"/>
      <c r="E252" s="22"/>
      <c r="F252" s="22"/>
      <c r="G252" s="22"/>
      <c r="H252" s="22"/>
      <c r="I252" s="16"/>
      <c r="J252" s="16"/>
      <c r="K252" s="16"/>
    </row>
    <row r="253" spans="1:11" ht="24" hidden="1" outlineLevel="1">
      <c r="A253" s="19"/>
      <c r="B253" s="22" t="s">
        <v>55</v>
      </c>
      <c r="C253" s="22"/>
      <c r="D253" s="22"/>
      <c r="E253" s="22"/>
      <c r="F253" s="22"/>
      <c r="G253" s="22"/>
      <c r="H253" s="22"/>
      <c r="I253" s="16"/>
      <c r="J253" s="16"/>
      <c r="K253" s="16"/>
    </row>
    <row r="254" spans="1:11" ht="15" hidden="1" outlineLevel="1">
      <c r="A254" s="19"/>
      <c r="B254" s="22" t="s">
        <v>56</v>
      </c>
      <c r="C254" s="22"/>
      <c r="D254" s="22"/>
      <c r="E254" s="22"/>
      <c r="F254" s="22"/>
      <c r="G254" s="22"/>
      <c r="H254" s="22"/>
      <c r="I254" s="16"/>
      <c r="J254" s="16"/>
      <c r="K254" s="16"/>
    </row>
    <row r="255" spans="1:11" ht="36" hidden="1" outlineLevel="1">
      <c r="A255" s="23">
        <v>43498</v>
      </c>
      <c r="B255" s="24" t="s">
        <v>59</v>
      </c>
      <c r="C255" s="19" t="s">
        <v>41</v>
      </c>
      <c r="D255" s="19"/>
      <c r="E255" s="19"/>
      <c r="F255" s="19"/>
      <c r="G255" s="19" t="s">
        <v>41</v>
      </c>
      <c r="H255" s="19" t="s">
        <v>41</v>
      </c>
      <c r="I255" s="16"/>
      <c r="J255" s="16"/>
      <c r="K255" s="16"/>
    </row>
    <row r="256" ht="7.5" customHeight="1" collapsed="1">
      <c r="A256" s="9"/>
    </row>
    <row r="257" spans="1:11" ht="15.75">
      <c r="A257" s="84" t="s">
        <v>60</v>
      </c>
      <c r="B257" s="84"/>
      <c r="C257" s="84"/>
      <c r="D257" s="84"/>
      <c r="E257" s="84"/>
      <c r="F257" s="84"/>
      <c r="G257" s="84"/>
      <c r="H257" s="84"/>
      <c r="I257" s="84"/>
      <c r="J257" s="84"/>
      <c r="K257" s="84"/>
    </row>
    <row r="258" spans="1:11" ht="15.75" hidden="1" outlineLevel="1">
      <c r="A258" s="109" t="s">
        <v>61</v>
      </c>
      <c r="B258" s="109"/>
      <c r="C258" s="109"/>
      <c r="D258" s="109"/>
      <c r="E258" s="109"/>
      <c r="F258" s="109"/>
      <c r="G258" s="109"/>
      <c r="H258" s="109"/>
      <c r="I258" s="109"/>
      <c r="J258" s="109"/>
      <c r="K258" s="109"/>
    </row>
    <row r="259" ht="7.5" customHeight="1" collapsed="1">
      <c r="A259" s="2"/>
    </row>
    <row r="260" spans="1:11" ht="15.75">
      <c r="A260" s="84" t="s">
        <v>261</v>
      </c>
      <c r="B260" s="84"/>
      <c r="C260" s="84"/>
      <c r="D260" s="84"/>
      <c r="E260" s="84"/>
      <c r="F260" s="84"/>
      <c r="G260" s="84"/>
      <c r="H260" s="84"/>
      <c r="I260" s="84"/>
      <c r="J260" s="84"/>
      <c r="K260" s="84"/>
    </row>
    <row r="261" ht="6" customHeight="1">
      <c r="A261" s="2"/>
    </row>
    <row r="262" spans="1:11" ht="30.75" customHeight="1">
      <c r="A262" s="84" t="s">
        <v>266</v>
      </c>
      <c r="B262" s="84"/>
      <c r="C262" s="112" t="s">
        <v>86</v>
      </c>
      <c r="D262" s="112"/>
      <c r="E262" s="112"/>
      <c r="F262" s="112"/>
      <c r="G262" s="112"/>
      <c r="H262" s="112"/>
      <c r="I262" s="112"/>
      <c r="J262" s="112"/>
      <c r="K262" s="112"/>
    </row>
    <row r="263" spans="1:11" ht="5.25" customHeight="1">
      <c r="A263" s="86"/>
      <c r="B263" s="84"/>
      <c r="C263" s="84"/>
      <c r="D263" s="84"/>
      <c r="E263" s="84"/>
      <c r="F263" s="84"/>
      <c r="G263" s="84"/>
      <c r="H263" s="84"/>
      <c r="I263" s="84"/>
      <c r="J263" s="84"/>
      <c r="K263" s="84"/>
    </row>
    <row r="264" spans="1:11" ht="15.75">
      <c r="A264" s="85" t="s">
        <v>88</v>
      </c>
      <c r="B264" s="85"/>
      <c r="C264" s="86" t="s">
        <v>387</v>
      </c>
      <c r="D264" s="86"/>
      <c r="E264" s="86"/>
      <c r="F264" s="86"/>
      <c r="G264" s="86"/>
      <c r="H264" s="86"/>
      <c r="I264" s="86"/>
      <c r="J264" s="86"/>
      <c r="K264" s="86"/>
    </row>
    <row r="265" spans="1:11" ht="5.25" customHeight="1">
      <c r="A265" s="11"/>
      <c r="B265" s="12"/>
      <c r="C265" s="12"/>
      <c r="D265" s="12"/>
      <c r="E265" s="12"/>
      <c r="F265" s="12"/>
      <c r="G265" s="12"/>
      <c r="H265" s="12"/>
      <c r="I265" s="12"/>
      <c r="J265" s="12"/>
      <c r="K265" s="12"/>
    </row>
    <row r="266" spans="1:11" ht="30.75" customHeight="1">
      <c r="A266" s="85" t="s">
        <v>279</v>
      </c>
      <c r="B266" s="85"/>
      <c r="C266" s="112" t="s">
        <v>386</v>
      </c>
      <c r="D266" s="112"/>
      <c r="E266" s="112"/>
      <c r="F266" s="112"/>
      <c r="G266" s="112"/>
      <c r="H266" s="112"/>
      <c r="I266" s="112"/>
      <c r="J266" s="112"/>
      <c r="K266" s="112"/>
    </row>
    <row r="267" spans="1:11" ht="6.75" customHeight="1">
      <c r="A267" s="11"/>
      <c r="B267" s="84"/>
      <c r="C267" s="84"/>
      <c r="D267" s="84"/>
      <c r="E267" s="84"/>
      <c r="F267" s="84"/>
      <c r="G267" s="84"/>
      <c r="H267" s="84"/>
      <c r="I267" s="84"/>
      <c r="J267" s="84"/>
      <c r="K267" s="84"/>
    </row>
    <row r="268" spans="1:11" ht="30.75" customHeight="1">
      <c r="A268" s="85" t="s">
        <v>85</v>
      </c>
      <c r="B268" s="85"/>
      <c r="C268" s="86" t="s">
        <v>385</v>
      </c>
      <c r="D268" s="86"/>
      <c r="E268" s="86"/>
      <c r="F268" s="86"/>
      <c r="G268" s="86"/>
      <c r="H268" s="86"/>
      <c r="I268" s="86"/>
      <c r="J268" s="86"/>
      <c r="K268" s="86"/>
    </row>
    <row r="269" spans="1:11" ht="3.75" customHeight="1">
      <c r="A269" s="86"/>
      <c r="B269" s="86"/>
      <c r="C269" s="86"/>
      <c r="D269" s="86"/>
      <c r="E269" s="86"/>
      <c r="F269" s="86"/>
      <c r="G269" s="86"/>
      <c r="H269" s="86"/>
      <c r="I269" s="86"/>
      <c r="J269" s="86"/>
      <c r="K269" s="86"/>
    </row>
    <row r="270" spans="1:11" ht="15.75">
      <c r="A270" s="13"/>
      <c r="B270" s="12"/>
      <c r="C270" s="12"/>
      <c r="D270" s="12"/>
      <c r="E270" s="12"/>
      <c r="F270" s="12"/>
      <c r="G270" s="12"/>
      <c r="H270" s="12"/>
      <c r="I270" s="12"/>
      <c r="J270" s="12"/>
      <c r="K270" s="12"/>
    </row>
    <row r="271" spans="1:11" ht="63.75" customHeight="1">
      <c r="A271" s="1"/>
      <c r="B271" s="36" t="s">
        <v>263</v>
      </c>
      <c r="C271" s="113" t="s">
        <v>90</v>
      </c>
      <c r="D271" s="113"/>
      <c r="E271" s="113"/>
      <c r="F271" s="113"/>
      <c r="G271" s="73"/>
      <c r="H271" s="73"/>
      <c r="I271" s="111" t="s">
        <v>262</v>
      </c>
      <c r="J271" s="111"/>
      <c r="K271" s="111"/>
    </row>
    <row r="272" spans="1:11" ht="15.75">
      <c r="A272" s="1"/>
      <c r="B272" s="35"/>
      <c r="C272" s="110" t="s">
        <v>91</v>
      </c>
      <c r="D272" s="110"/>
      <c r="E272" s="110"/>
      <c r="F272" s="110"/>
      <c r="G272" s="1"/>
      <c r="H272" s="1"/>
      <c r="I272" s="1"/>
      <c r="J272" s="110" t="s">
        <v>92</v>
      </c>
      <c r="K272" s="110"/>
    </row>
  </sheetData>
  <mergeCells count="139">
    <mergeCell ref="I1:K1"/>
    <mergeCell ref="I2:K2"/>
    <mergeCell ref="A3:K3"/>
    <mergeCell ref="A4:K4"/>
    <mergeCell ref="A5:K5"/>
    <mergeCell ref="A6:K6"/>
    <mergeCell ref="A7:K7"/>
    <mergeCell ref="A8:K8"/>
    <mergeCell ref="A9:K9"/>
    <mergeCell ref="A10:K10"/>
    <mergeCell ref="A11:K11"/>
    <mergeCell ref="A12:K12"/>
    <mergeCell ref="A13:K13"/>
    <mergeCell ref="A14:K14"/>
    <mergeCell ref="A15:K15"/>
    <mergeCell ref="A17:A18"/>
    <mergeCell ref="B17:B18"/>
    <mergeCell ref="C17:E17"/>
    <mergeCell ref="F17:H17"/>
    <mergeCell ref="I17:K17"/>
    <mergeCell ref="A20:K20"/>
    <mergeCell ref="A23:K23"/>
    <mergeCell ref="A25:K25"/>
    <mergeCell ref="A27:K27"/>
    <mergeCell ref="A39:K39"/>
    <mergeCell ref="A40:K40"/>
    <mergeCell ref="A46:E46"/>
    <mergeCell ref="A53:E53"/>
    <mergeCell ref="A58:E58"/>
    <mergeCell ref="A60:K60"/>
    <mergeCell ref="A61:K61"/>
    <mergeCell ref="A62:A63"/>
    <mergeCell ref="B62:B63"/>
    <mergeCell ref="C62:E62"/>
    <mergeCell ref="F62:H62"/>
    <mergeCell ref="I62:K62"/>
    <mergeCell ref="A64:K64"/>
    <mergeCell ref="A70:K70"/>
    <mergeCell ref="A75:K75"/>
    <mergeCell ref="A80:K80"/>
    <mergeCell ref="A104:K104"/>
    <mergeCell ref="A108:K108"/>
    <mergeCell ref="A109:K109"/>
    <mergeCell ref="A85:K85"/>
    <mergeCell ref="A86:K86"/>
    <mergeCell ref="A87:K87"/>
    <mergeCell ref="A91:K91"/>
    <mergeCell ref="A209:K209"/>
    <mergeCell ref="A210:K210"/>
    <mergeCell ref="A212:K212"/>
    <mergeCell ref="A138:K138"/>
    <mergeCell ref="A141:K141"/>
    <mergeCell ref="A162:K162"/>
    <mergeCell ref="A165:K165"/>
    <mergeCell ref="A169:K169"/>
    <mergeCell ref="A172:K172"/>
    <mergeCell ref="I213:K213"/>
    <mergeCell ref="I214:K214"/>
    <mergeCell ref="A217:K217"/>
    <mergeCell ref="A220:K220"/>
    <mergeCell ref="A213:A215"/>
    <mergeCell ref="B213:B215"/>
    <mergeCell ref="C213:E214"/>
    <mergeCell ref="F213:H214"/>
    <mergeCell ref="A228:K228"/>
    <mergeCell ref="A230:K230"/>
    <mergeCell ref="A233:A234"/>
    <mergeCell ref="C233:C234"/>
    <mergeCell ref="D233:D234"/>
    <mergeCell ref="E233:E234"/>
    <mergeCell ref="F233:F234"/>
    <mergeCell ref="G233:G234"/>
    <mergeCell ref="H233:H234"/>
    <mergeCell ref="A239:H239"/>
    <mergeCell ref="A240:A241"/>
    <mergeCell ref="C240:C241"/>
    <mergeCell ref="D240:D241"/>
    <mergeCell ref="E240:E241"/>
    <mergeCell ref="F240:F241"/>
    <mergeCell ref="G240:G241"/>
    <mergeCell ref="H240:H241"/>
    <mergeCell ref="A242:H242"/>
    <mergeCell ref="A243:H243"/>
    <mergeCell ref="A246:H246"/>
    <mergeCell ref="A251:H251"/>
    <mergeCell ref="A257:K257"/>
    <mergeCell ref="A258:K258"/>
    <mergeCell ref="A260:K260"/>
    <mergeCell ref="A262:B262"/>
    <mergeCell ref="C262:K262"/>
    <mergeCell ref="A263:K263"/>
    <mergeCell ref="A264:B264"/>
    <mergeCell ref="C264:K264"/>
    <mergeCell ref="A266:B266"/>
    <mergeCell ref="C266:K266"/>
    <mergeCell ref="B267:K267"/>
    <mergeCell ref="A268:B268"/>
    <mergeCell ref="C268:K268"/>
    <mergeCell ref="A269:K269"/>
    <mergeCell ref="C271:F271"/>
    <mergeCell ref="I271:K271"/>
    <mergeCell ref="C272:F272"/>
    <mergeCell ref="J272:K272"/>
    <mergeCell ref="A29:K29"/>
    <mergeCell ref="A31:K31"/>
    <mergeCell ref="A33:K33"/>
    <mergeCell ref="A35:K35"/>
    <mergeCell ref="A37:K37"/>
    <mergeCell ref="A128:K128"/>
    <mergeCell ref="A132:K132"/>
    <mergeCell ref="A135:K135"/>
    <mergeCell ref="A126:K126"/>
    <mergeCell ref="A110:K110"/>
    <mergeCell ref="A114:K114"/>
    <mergeCell ref="A118:K118"/>
    <mergeCell ref="A122:K122"/>
    <mergeCell ref="A94:K94"/>
    <mergeCell ref="A177:K177"/>
    <mergeCell ref="A180:K180"/>
    <mergeCell ref="A183:K183"/>
    <mergeCell ref="A186:K186"/>
    <mergeCell ref="A189:K189"/>
    <mergeCell ref="A191:K191"/>
    <mergeCell ref="A196:K196"/>
    <mergeCell ref="A199:K199"/>
    <mergeCell ref="A203:K203"/>
    <mergeCell ref="A207:K207"/>
    <mergeCell ref="A208:K208"/>
    <mergeCell ref="A190:K190"/>
    <mergeCell ref="A176:K176"/>
    <mergeCell ref="A161:K161"/>
    <mergeCell ref="A142:K142"/>
    <mergeCell ref="A127:K127"/>
    <mergeCell ref="A175:K175"/>
    <mergeCell ref="A143:K143"/>
    <mergeCell ref="A148:K148"/>
    <mergeCell ref="A152:K152"/>
    <mergeCell ref="A156:K156"/>
    <mergeCell ref="A160:K160"/>
  </mergeCells>
  <printOptions/>
  <pageMargins left="0.7874015748031497" right="0.1968503937007874" top="0.3937007874015748" bottom="0.3937007874015748" header="0.5118110236220472" footer="0.5118110236220472"/>
  <pageSetup fitToHeight="23" fitToWidth="1" horizontalDpi="600" verticalDpi="600" orientation="portrait" paperSize="9" scale="74" r:id="rId1"/>
</worksheet>
</file>

<file path=xl/worksheets/sheet7.xml><?xml version="1.0" encoding="utf-8"?>
<worksheet xmlns="http://schemas.openxmlformats.org/spreadsheetml/2006/main" xmlns:r="http://schemas.openxmlformats.org/officeDocument/2006/relationships">
  <sheetPr>
    <pageSetUpPr fitToPage="1"/>
  </sheetPr>
  <dimension ref="A1:K126"/>
  <sheetViews>
    <sheetView zoomScalePageLayoutView="0" workbookViewId="0" topLeftCell="A1">
      <selection activeCell="E151" sqref="E151"/>
    </sheetView>
  </sheetViews>
  <sheetFormatPr defaultColWidth="9.140625" defaultRowHeight="15" outlineLevelRow="1"/>
  <cols>
    <col min="2" max="2" width="25.00390625" style="0" customWidth="1"/>
  </cols>
  <sheetData>
    <row r="1" spans="2:11" ht="15.75">
      <c r="B1" s="1"/>
      <c r="C1" s="1"/>
      <c r="D1" s="1"/>
      <c r="E1" s="1"/>
      <c r="F1" s="1"/>
      <c r="G1" s="1"/>
      <c r="H1" s="1"/>
      <c r="I1" s="106" t="s">
        <v>465</v>
      </c>
      <c r="J1" s="106"/>
      <c r="K1" s="106"/>
    </row>
    <row r="2" spans="2:11" ht="43.5" customHeight="1">
      <c r="B2" s="1"/>
      <c r="C2" s="1"/>
      <c r="D2" s="1"/>
      <c r="E2" s="1"/>
      <c r="F2" s="1"/>
      <c r="G2" s="1"/>
      <c r="H2" s="1"/>
      <c r="I2" s="106" t="s">
        <v>466</v>
      </c>
      <c r="J2" s="106"/>
      <c r="K2" s="106"/>
    </row>
    <row r="3" spans="1:11" ht="15.75">
      <c r="A3" s="107"/>
      <c r="B3" s="107"/>
      <c r="C3" s="107"/>
      <c r="D3" s="107"/>
      <c r="E3" s="107"/>
      <c r="F3" s="107"/>
      <c r="G3" s="107"/>
      <c r="H3" s="107"/>
      <c r="I3" s="107"/>
      <c r="J3" s="107"/>
      <c r="K3" s="107"/>
    </row>
    <row r="4" spans="1:11" ht="15.75">
      <c r="A4" s="108" t="s">
        <v>467</v>
      </c>
      <c r="B4" s="108"/>
      <c r="C4" s="108"/>
      <c r="D4" s="108"/>
      <c r="E4" s="108"/>
      <c r="F4" s="108"/>
      <c r="G4" s="108"/>
      <c r="H4" s="108"/>
      <c r="I4" s="108"/>
      <c r="J4" s="108"/>
      <c r="K4" s="108"/>
    </row>
    <row r="5" spans="1:11" ht="15.75">
      <c r="A5" s="108" t="s">
        <v>64</v>
      </c>
      <c r="B5" s="108"/>
      <c r="C5" s="108"/>
      <c r="D5" s="108"/>
      <c r="E5" s="108"/>
      <c r="F5" s="108"/>
      <c r="G5" s="108"/>
      <c r="H5" s="108"/>
      <c r="I5" s="108"/>
      <c r="J5" s="108"/>
      <c r="K5" s="108"/>
    </row>
    <row r="6" spans="1:11" ht="15.75">
      <c r="A6" s="84" t="s">
        <v>65</v>
      </c>
      <c r="B6" s="84"/>
      <c r="C6" s="84"/>
      <c r="D6" s="84"/>
      <c r="E6" s="84"/>
      <c r="F6" s="84"/>
      <c r="G6" s="84"/>
      <c r="H6" s="84"/>
      <c r="I6" s="84"/>
      <c r="J6" s="84"/>
      <c r="K6" s="84"/>
    </row>
    <row r="7" spans="1:11" ht="15">
      <c r="A7" s="83" t="s">
        <v>468</v>
      </c>
      <c r="B7" s="83"/>
      <c r="C7" s="83"/>
      <c r="D7" s="83"/>
      <c r="E7" s="83"/>
      <c r="F7" s="83"/>
      <c r="G7" s="83"/>
      <c r="H7" s="83"/>
      <c r="I7" s="83"/>
      <c r="J7" s="83"/>
      <c r="K7" s="83"/>
    </row>
    <row r="8" spans="1:11" ht="15.75">
      <c r="A8" s="84" t="s">
        <v>229</v>
      </c>
      <c r="B8" s="84"/>
      <c r="C8" s="84"/>
      <c r="D8" s="84"/>
      <c r="E8" s="84"/>
      <c r="F8" s="84"/>
      <c r="G8" s="84"/>
      <c r="H8" s="84"/>
      <c r="I8" s="84"/>
      <c r="J8" s="84"/>
      <c r="K8" s="84"/>
    </row>
    <row r="9" spans="1:11" ht="15">
      <c r="A9" s="83" t="s">
        <v>469</v>
      </c>
      <c r="B9" s="83"/>
      <c r="C9" s="83"/>
      <c r="D9" s="83"/>
      <c r="E9" s="83"/>
      <c r="F9" s="83"/>
      <c r="G9" s="83"/>
      <c r="H9" s="83"/>
      <c r="I9" s="83"/>
      <c r="J9" s="83"/>
      <c r="K9" s="83"/>
    </row>
    <row r="10" spans="1:11" ht="122.25" customHeight="1">
      <c r="A10" s="107" t="s">
        <v>273</v>
      </c>
      <c r="B10" s="107"/>
      <c r="C10" s="166" t="s">
        <v>274</v>
      </c>
      <c r="D10" s="166"/>
      <c r="E10" s="166"/>
      <c r="F10" s="166"/>
      <c r="G10" s="166"/>
      <c r="H10" s="166"/>
      <c r="I10" s="166"/>
      <c r="J10" s="166"/>
      <c r="K10" s="166"/>
    </row>
    <row r="11" spans="1:11" ht="15">
      <c r="A11" s="83" t="s">
        <v>470</v>
      </c>
      <c r="B11" s="83"/>
      <c r="C11" s="83"/>
      <c r="D11" s="83"/>
      <c r="E11" s="83"/>
      <c r="F11" s="83"/>
      <c r="G11" s="83"/>
      <c r="H11" s="83"/>
      <c r="I11" s="83"/>
      <c r="J11" s="83"/>
      <c r="K11" s="83"/>
    </row>
    <row r="12" spans="1:11" ht="15.75">
      <c r="A12" s="84" t="s">
        <v>181</v>
      </c>
      <c r="B12" s="84"/>
      <c r="C12" s="84"/>
      <c r="D12" s="84"/>
      <c r="E12" s="84"/>
      <c r="F12" s="84"/>
      <c r="G12" s="84"/>
      <c r="H12" s="84"/>
      <c r="I12" s="84"/>
      <c r="J12" s="84"/>
      <c r="K12" s="84"/>
    </row>
    <row r="13" spans="1:11" ht="15.75" customHeight="1">
      <c r="A13" s="143" t="s">
        <v>180</v>
      </c>
      <c r="B13" s="143"/>
      <c r="C13" s="143"/>
      <c r="D13" s="143"/>
      <c r="E13" s="143"/>
      <c r="F13" s="143"/>
      <c r="G13" s="143"/>
      <c r="H13" s="143"/>
      <c r="I13" s="143"/>
      <c r="J13" s="143"/>
      <c r="K13" s="143"/>
    </row>
    <row r="14" spans="1:11" ht="15.75">
      <c r="A14" s="84" t="s">
        <v>472</v>
      </c>
      <c r="B14" s="84"/>
      <c r="C14" s="84"/>
      <c r="D14" s="84"/>
      <c r="E14" s="84"/>
      <c r="F14" s="84"/>
      <c r="G14" s="84"/>
      <c r="H14" s="84"/>
      <c r="I14" s="84"/>
      <c r="J14" s="84"/>
      <c r="K14" s="84"/>
    </row>
    <row r="15" spans="1:11" ht="15.75">
      <c r="A15" s="84" t="s">
        <v>265</v>
      </c>
      <c r="B15" s="84"/>
      <c r="C15" s="84"/>
      <c r="D15" s="84"/>
      <c r="E15" s="84"/>
      <c r="F15" s="84"/>
      <c r="G15" s="84"/>
      <c r="H15" s="84"/>
      <c r="I15" s="84"/>
      <c r="J15" s="84"/>
      <c r="K15" s="84"/>
    </row>
    <row r="16" spans="1:11" ht="15.75">
      <c r="A16" s="3"/>
      <c r="K16" s="12" t="s">
        <v>63</v>
      </c>
    </row>
    <row r="17" spans="1:11" ht="15">
      <c r="A17" s="87" t="s">
        <v>474</v>
      </c>
      <c r="B17" s="87" t="s">
        <v>475</v>
      </c>
      <c r="C17" s="66" t="s">
        <v>476</v>
      </c>
      <c r="D17" s="67"/>
      <c r="E17" s="68"/>
      <c r="F17" s="66" t="s">
        <v>477</v>
      </c>
      <c r="G17" s="67"/>
      <c r="H17" s="68"/>
      <c r="I17" s="66" t="s">
        <v>478</v>
      </c>
      <c r="J17" s="67"/>
      <c r="K17" s="68"/>
    </row>
    <row r="18" spans="1:11" ht="25.5">
      <c r="A18" s="88"/>
      <c r="B18" s="88"/>
      <c r="C18" s="4" t="s">
        <v>479</v>
      </c>
      <c r="D18" s="4" t="s">
        <v>480</v>
      </c>
      <c r="E18" s="4" t="s">
        <v>481</v>
      </c>
      <c r="F18" s="4" t="s">
        <v>479</v>
      </c>
      <c r="G18" s="4" t="s">
        <v>480</v>
      </c>
      <c r="H18" s="4" t="s">
        <v>481</v>
      </c>
      <c r="I18" s="4" t="s">
        <v>479</v>
      </c>
      <c r="J18" s="4" t="s">
        <v>480</v>
      </c>
      <c r="K18" s="4" t="s">
        <v>481</v>
      </c>
    </row>
    <row r="19" spans="1:11" ht="15">
      <c r="A19" s="4" t="s">
        <v>482</v>
      </c>
      <c r="B19" s="5" t="s">
        <v>483</v>
      </c>
      <c r="C19" s="4">
        <f>C22+C23</f>
        <v>0</v>
      </c>
      <c r="D19" s="4">
        <f>D22+D23</f>
        <v>2254184</v>
      </c>
      <c r="E19" s="4">
        <f>C19+D19</f>
        <v>2254184</v>
      </c>
      <c r="F19" s="4">
        <f>F22+F23</f>
        <v>0</v>
      </c>
      <c r="G19" s="4">
        <f>G22+G23</f>
        <v>2254184</v>
      </c>
      <c r="H19" s="4">
        <f>F19+G19</f>
        <v>2254184</v>
      </c>
      <c r="I19" s="4">
        <f>I22+I23</f>
        <v>0</v>
      </c>
      <c r="J19" s="6">
        <f>J22+J23</f>
        <v>0</v>
      </c>
      <c r="K19" s="6">
        <f>K22+K23</f>
        <v>0</v>
      </c>
    </row>
    <row r="20" spans="1:11" ht="15" customHeight="1">
      <c r="A20" s="145" t="s">
        <v>80</v>
      </c>
      <c r="B20" s="145"/>
      <c r="C20" s="145"/>
      <c r="D20" s="145"/>
      <c r="E20" s="145"/>
      <c r="F20" s="145"/>
      <c r="G20" s="145"/>
      <c r="H20" s="145"/>
      <c r="I20" s="145"/>
      <c r="J20" s="145"/>
      <c r="K20" s="146"/>
    </row>
    <row r="21" spans="1:11" ht="15">
      <c r="A21" s="5" t="s">
        <v>484</v>
      </c>
      <c r="B21" s="7" t="s">
        <v>485</v>
      </c>
      <c r="C21" s="4" t="s">
        <v>484</v>
      </c>
      <c r="D21" s="4" t="s">
        <v>484</v>
      </c>
      <c r="E21" s="4" t="s">
        <v>484</v>
      </c>
      <c r="F21" s="4" t="s">
        <v>484</v>
      </c>
      <c r="G21" s="4" t="s">
        <v>484</v>
      </c>
      <c r="H21" s="4" t="s">
        <v>484</v>
      </c>
      <c r="I21" s="4" t="s">
        <v>484</v>
      </c>
      <c r="J21" s="4" t="s">
        <v>484</v>
      </c>
      <c r="K21" s="4" t="s">
        <v>484</v>
      </c>
    </row>
    <row r="22" spans="1:11" ht="76.5">
      <c r="A22" s="26" t="s">
        <v>67</v>
      </c>
      <c r="B22" s="5" t="s">
        <v>182</v>
      </c>
      <c r="C22" s="4">
        <v>0</v>
      </c>
      <c r="D22" s="4">
        <v>2254184</v>
      </c>
      <c r="E22" s="4">
        <f>C22+D22</f>
        <v>2254184</v>
      </c>
      <c r="F22" s="4">
        <v>0</v>
      </c>
      <c r="G22" s="4">
        <v>2254184</v>
      </c>
      <c r="H22" s="4">
        <f>F22+G22</f>
        <v>2254184</v>
      </c>
      <c r="I22" s="4">
        <f>F22-C22</f>
        <v>0</v>
      </c>
      <c r="J22" s="4">
        <f>G22-D22</f>
        <v>0</v>
      </c>
      <c r="K22" s="4">
        <f>I22+J22</f>
        <v>0</v>
      </c>
    </row>
    <row r="23" spans="1:11" ht="15" hidden="1" outlineLevel="1">
      <c r="A23" s="26" t="s">
        <v>68</v>
      </c>
      <c r="B23" s="8"/>
      <c r="C23" s="4"/>
      <c r="D23" s="4"/>
      <c r="E23" s="4">
        <f>C23+D23</f>
        <v>0</v>
      </c>
      <c r="F23" s="4"/>
      <c r="G23" s="4"/>
      <c r="H23" s="4">
        <f>F23+G23</f>
        <v>0</v>
      </c>
      <c r="I23" s="4">
        <f>F23-C23</f>
        <v>0</v>
      </c>
      <c r="J23" s="6">
        <f>G23-D23</f>
        <v>0</v>
      </c>
      <c r="K23" s="6">
        <f>I23+J23</f>
        <v>0</v>
      </c>
    </row>
    <row r="24" spans="1:11" ht="15" collapsed="1">
      <c r="A24" s="145" t="s">
        <v>80</v>
      </c>
      <c r="B24" s="145"/>
      <c r="C24" s="145"/>
      <c r="D24" s="145"/>
      <c r="E24" s="145"/>
      <c r="F24" s="145"/>
      <c r="G24" s="145"/>
      <c r="H24" s="145"/>
      <c r="I24" s="145"/>
      <c r="J24" s="145"/>
      <c r="K24" s="146"/>
    </row>
    <row r="25" ht="5.25" customHeight="1">
      <c r="A25" s="3"/>
    </row>
    <row r="26" spans="1:11" ht="15.75">
      <c r="A26" s="84" t="s">
        <v>488</v>
      </c>
      <c r="B26" s="84"/>
      <c r="C26" s="84"/>
      <c r="D26" s="84"/>
      <c r="E26" s="84"/>
      <c r="F26" s="84"/>
      <c r="G26" s="84"/>
      <c r="H26" s="84"/>
      <c r="I26" s="84"/>
      <c r="J26" s="84"/>
      <c r="K26" s="84"/>
    </row>
    <row r="27" spans="1:11" ht="15.75" hidden="1" outlineLevel="1">
      <c r="A27" s="128" t="s">
        <v>489</v>
      </c>
      <c r="B27" s="128"/>
      <c r="C27" s="128"/>
      <c r="D27" s="128"/>
      <c r="E27" s="128"/>
      <c r="F27" s="128"/>
      <c r="G27" s="128"/>
      <c r="H27" s="128"/>
      <c r="I27" s="128"/>
      <c r="J27" s="128"/>
      <c r="K27" s="128"/>
    </row>
    <row r="28" spans="1:11" ht="38.25" hidden="1" outlineLevel="1">
      <c r="A28" s="17" t="s">
        <v>474</v>
      </c>
      <c r="B28" s="17" t="s">
        <v>475</v>
      </c>
      <c r="C28" s="17" t="s">
        <v>476</v>
      </c>
      <c r="D28" s="17" t="s">
        <v>477</v>
      </c>
      <c r="E28" s="17" t="s">
        <v>478</v>
      </c>
      <c r="F28" s="16"/>
      <c r="G28" s="16"/>
      <c r="H28" s="16"/>
      <c r="I28" s="16"/>
      <c r="J28" s="16"/>
      <c r="K28" s="16"/>
    </row>
    <row r="29" spans="1:11" ht="15" hidden="1" outlineLevel="1">
      <c r="A29" s="17" t="s">
        <v>482</v>
      </c>
      <c r="B29" s="18" t="s">
        <v>490</v>
      </c>
      <c r="C29" s="17" t="s">
        <v>491</v>
      </c>
      <c r="D29" s="17"/>
      <c r="E29" s="17" t="s">
        <v>491</v>
      </c>
      <c r="F29" s="16"/>
      <c r="G29" s="16"/>
      <c r="H29" s="16"/>
      <c r="I29" s="16"/>
      <c r="J29" s="16"/>
      <c r="K29" s="16"/>
    </row>
    <row r="30" spans="1:11" ht="15" hidden="1" outlineLevel="1">
      <c r="A30" s="17" t="s">
        <v>484</v>
      </c>
      <c r="B30" s="18" t="s">
        <v>492</v>
      </c>
      <c r="C30" s="17" t="s">
        <v>484</v>
      </c>
      <c r="D30" s="17"/>
      <c r="E30" s="17" t="s">
        <v>484</v>
      </c>
      <c r="F30" s="16"/>
      <c r="G30" s="16"/>
      <c r="H30" s="16"/>
      <c r="I30" s="16"/>
      <c r="J30" s="16"/>
      <c r="K30" s="16"/>
    </row>
    <row r="31" spans="1:11" ht="15" hidden="1" outlineLevel="1">
      <c r="A31" s="17" t="s">
        <v>486</v>
      </c>
      <c r="B31" s="18" t="s">
        <v>493</v>
      </c>
      <c r="C31" s="17" t="s">
        <v>491</v>
      </c>
      <c r="D31" s="17"/>
      <c r="E31" s="17" t="s">
        <v>491</v>
      </c>
      <c r="F31" s="16"/>
      <c r="G31" s="16"/>
      <c r="H31" s="16"/>
      <c r="I31" s="16"/>
      <c r="J31" s="16"/>
      <c r="K31" s="16"/>
    </row>
    <row r="32" spans="1:11" ht="15" hidden="1" outlineLevel="1">
      <c r="A32" s="17" t="s">
        <v>494</v>
      </c>
      <c r="B32" s="18" t="s">
        <v>495</v>
      </c>
      <c r="C32" s="17" t="s">
        <v>491</v>
      </c>
      <c r="D32" s="17"/>
      <c r="E32" s="17" t="s">
        <v>491</v>
      </c>
      <c r="F32" s="16"/>
      <c r="G32" s="16"/>
      <c r="H32" s="16"/>
      <c r="I32" s="16"/>
      <c r="J32" s="16"/>
      <c r="K32" s="16"/>
    </row>
    <row r="33" spans="1:11" ht="15" hidden="1" outlineLevel="1">
      <c r="A33" s="116" t="s">
        <v>497</v>
      </c>
      <c r="B33" s="117"/>
      <c r="C33" s="117"/>
      <c r="D33" s="117"/>
      <c r="E33" s="118"/>
      <c r="F33" s="16"/>
      <c r="G33" s="16"/>
      <c r="H33" s="16"/>
      <c r="I33" s="16"/>
      <c r="J33" s="16"/>
      <c r="K33" s="16"/>
    </row>
    <row r="34" spans="1:11" ht="15" hidden="1" outlineLevel="1">
      <c r="A34" s="17" t="s">
        <v>498</v>
      </c>
      <c r="B34" s="18" t="s">
        <v>499</v>
      </c>
      <c r="C34" s="19"/>
      <c r="D34" s="19"/>
      <c r="E34" s="17" t="s">
        <v>496</v>
      </c>
      <c r="F34" s="16"/>
      <c r="G34" s="16"/>
      <c r="H34" s="16"/>
      <c r="I34" s="16"/>
      <c r="J34" s="16"/>
      <c r="K34" s="16"/>
    </row>
    <row r="35" spans="1:11" ht="15" hidden="1" outlineLevel="1">
      <c r="A35" s="17" t="s">
        <v>484</v>
      </c>
      <c r="B35" s="18" t="s">
        <v>492</v>
      </c>
      <c r="C35" s="19"/>
      <c r="D35" s="19"/>
      <c r="E35" s="17" t="s">
        <v>484</v>
      </c>
      <c r="F35" s="16"/>
      <c r="G35" s="16"/>
      <c r="H35" s="16"/>
      <c r="I35" s="16"/>
      <c r="J35" s="16"/>
      <c r="K35" s="16"/>
    </row>
    <row r="36" spans="1:11" ht="15" hidden="1" outlineLevel="1">
      <c r="A36" s="17" t="s">
        <v>500</v>
      </c>
      <c r="B36" s="18" t="s">
        <v>501</v>
      </c>
      <c r="C36" s="19"/>
      <c r="D36" s="19"/>
      <c r="E36" s="17" t="s">
        <v>484</v>
      </c>
      <c r="F36" s="16"/>
      <c r="G36" s="16"/>
      <c r="H36" s="16"/>
      <c r="I36" s="16"/>
      <c r="J36" s="16"/>
      <c r="K36" s="16"/>
    </row>
    <row r="37" spans="1:11" ht="15" hidden="1" outlineLevel="1">
      <c r="A37" s="17" t="s">
        <v>502</v>
      </c>
      <c r="B37" s="18" t="s">
        <v>0</v>
      </c>
      <c r="C37" s="17"/>
      <c r="D37" s="17"/>
      <c r="E37" s="17" t="s">
        <v>484</v>
      </c>
      <c r="F37" s="16"/>
      <c r="G37" s="16"/>
      <c r="H37" s="16"/>
      <c r="I37" s="16"/>
      <c r="J37" s="16"/>
      <c r="K37" s="16"/>
    </row>
    <row r="38" spans="1:11" ht="15" hidden="1" outlineLevel="1">
      <c r="A38" s="17" t="s">
        <v>1</v>
      </c>
      <c r="B38" s="18" t="s">
        <v>2</v>
      </c>
      <c r="C38" s="17"/>
      <c r="D38" s="17"/>
      <c r="E38" s="17" t="s">
        <v>484</v>
      </c>
      <c r="F38" s="16"/>
      <c r="G38" s="16"/>
      <c r="H38" s="16"/>
      <c r="I38" s="16"/>
      <c r="J38" s="16"/>
      <c r="K38" s="16"/>
    </row>
    <row r="39" spans="1:11" ht="15" hidden="1" outlineLevel="1">
      <c r="A39" s="17" t="s">
        <v>3</v>
      </c>
      <c r="B39" s="18" t="s">
        <v>4</v>
      </c>
      <c r="C39" s="17"/>
      <c r="D39" s="17"/>
      <c r="E39" s="17" t="s">
        <v>484</v>
      </c>
      <c r="F39" s="16"/>
      <c r="G39" s="16"/>
      <c r="H39" s="16"/>
      <c r="I39" s="16"/>
      <c r="J39" s="16"/>
      <c r="K39" s="16"/>
    </row>
    <row r="40" spans="1:11" ht="15" hidden="1" outlineLevel="1">
      <c r="A40" s="119"/>
      <c r="B40" s="120"/>
      <c r="C40" s="120"/>
      <c r="D40" s="120"/>
      <c r="E40" s="121"/>
      <c r="F40" s="16"/>
      <c r="G40" s="16"/>
      <c r="H40" s="16"/>
      <c r="I40" s="16"/>
      <c r="J40" s="16"/>
      <c r="K40" s="16"/>
    </row>
    <row r="41" spans="1:11" ht="15" hidden="1" outlineLevel="1">
      <c r="A41" s="17" t="s">
        <v>5</v>
      </c>
      <c r="B41" s="18" t="s">
        <v>6</v>
      </c>
      <c r="C41" s="17" t="s">
        <v>491</v>
      </c>
      <c r="D41" s="17"/>
      <c r="E41" s="17" t="s">
        <v>484</v>
      </c>
      <c r="F41" s="16"/>
      <c r="G41" s="16"/>
      <c r="H41" s="16"/>
      <c r="I41" s="16"/>
      <c r="J41" s="16"/>
      <c r="K41" s="16"/>
    </row>
    <row r="42" spans="1:11" ht="15" hidden="1" outlineLevel="1">
      <c r="A42" s="17" t="s">
        <v>484</v>
      </c>
      <c r="B42" s="18" t="s">
        <v>492</v>
      </c>
      <c r="C42" s="17" t="s">
        <v>484</v>
      </c>
      <c r="D42" s="17"/>
      <c r="E42" s="17" t="s">
        <v>484</v>
      </c>
      <c r="F42" s="16"/>
      <c r="G42" s="16"/>
      <c r="H42" s="16"/>
      <c r="I42" s="16"/>
      <c r="J42" s="16"/>
      <c r="K42" s="16"/>
    </row>
    <row r="43" spans="1:11" ht="15" hidden="1" outlineLevel="1">
      <c r="A43" s="17" t="s">
        <v>7</v>
      </c>
      <c r="B43" s="18" t="s">
        <v>493</v>
      </c>
      <c r="C43" s="17" t="s">
        <v>491</v>
      </c>
      <c r="D43" s="17"/>
      <c r="E43" s="17" t="s">
        <v>484</v>
      </c>
      <c r="F43" s="16"/>
      <c r="G43" s="16"/>
      <c r="H43" s="16"/>
      <c r="I43" s="16"/>
      <c r="J43" s="16"/>
      <c r="K43" s="16"/>
    </row>
    <row r="44" spans="1:11" ht="15" hidden="1" outlineLevel="1">
      <c r="A44" s="17" t="s">
        <v>8</v>
      </c>
      <c r="B44" s="18" t="s">
        <v>495</v>
      </c>
      <c r="C44" s="17" t="s">
        <v>491</v>
      </c>
      <c r="D44" s="17" t="s">
        <v>484</v>
      </c>
      <c r="E44" s="17" t="s">
        <v>484</v>
      </c>
      <c r="F44" s="16"/>
      <c r="G44" s="16"/>
      <c r="H44" s="16"/>
      <c r="I44" s="16"/>
      <c r="J44" s="16"/>
      <c r="K44" s="16"/>
    </row>
    <row r="45" spans="1:11" ht="15" hidden="1" outlineLevel="1">
      <c r="A45" s="116" t="s">
        <v>497</v>
      </c>
      <c r="B45" s="117"/>
      <c r="C45" s="117"/>
      <c r="D45" s="117"/>
      <c r="E45" s="118"/>
      <c r="F45" s="16"/>
      <c r="G45" s="16"/>
      <c r="H45" s="16"/>
      <c r="I45" s="16"/>
      <c r="J45" s="16"/>
      <c r="K45" s="16"/>
    </row>
    <row r="46" ht="4.5" customHeight="1" collapsed="1">
      <c r="A46" s="3"/>
    </row>
    <row r="47" spans="1:11" ht="15.75">
      <c r="A47" s="84" t="s">
        <v>9</v>
      </c>
      <c r="B47" s="84"/>
      <c r="C47" s="84"/>
      <c r="D47" s="84"/>
      <c r="E47" s="84"/>
      <c r="F47" s="84"/>
      <c r="G47" s="84"/>
      <c r="H47" s="84"/>
      <c r="I47" s="84"/>
      <c r="J47" s="84"/>
      <c r="K47" s="84"/>
    </row>
    <row r="48" spans="1:11" ht="15.75">
      <c r="A48" s="138" t="s">
        <v>10</v>
      </c>
      <c r="B48" s="138"/>
      <c r="C48" s="138"/>
      <c r="D48" s="138"/>
      <c r="E48" s="138"/>
      <c r="F48" s="138"/>
      <c r="G48" s="138"/>
      <c r="H48" s="138"/>
      <c r="I48" s="138"/>
      <c r="J48" s="138"/>
      <c r="K48" s="138"/>
    </row>
    <row r="49" spans="1:11" ht="22.5" customHeight="1">
      <c r="A49" s="87" t="s">
        <v>474</v>
      </c>
      <c r="B49" s="87" t="s">
        <v>475</v>
      </c>
      <c r="C49" s="66" t="s">
        <v>11</v>
      </c>
      <c r="D49" s="67"/>
      <c r="E49" s="68"/>
      <c r="F49" s="66" t="s">
        <v>477</v>
      </c>
      <c r="G49" s="67"/>
      <c r="H49" s="68"/>
      <c r="I49" s="66" t="s">
        <v>478</v>
      </c>
      <c r="J49" s="67"/>
      <c r="K49" s="68"/>
    </row>
    <row r="50" spans="1:11" ht="25.5">
      <c r="A50" s="88"/>
      <c r="B50" s="88"/>
      <c r="C50" s="4" t="s">
        <v>479</v>
      </c>
      <c r="D50" s="4" t="s">
        <v>480</v>
      </c>
      <c r="E50" s="4" t="s">
        <v>481</v>
      </c>
      <c r="F50" s="4" t="s">
        <v>479</v>
      </c>
      <c r="G50" s="4" t="s">
        <v>480</v>
      </c>
      <c r="H50" s="4" t="s">
        <v>481</v>
      </c>
      <c r="I50" s="4" t="s">
        <v>479</v>
      </c>
      <c r="J50" s="4" t="s">
        <v>480</v>
      </c>
      <c r="K50" s="4" t="s">
        <v>481</v>
      </c>
    </row>
    <row r="51" spans="1:11" ht="15">
      <c r="A51" s="140" t="s">
        <v>182</v>
      </c>
      <c r="B51" s="141"/>
      <c r="C51" s="141"/>
      <c r="D51" s="141"/>
      <c r="E51" s="141"/>
      <c r="F51" s="141"/>
      <c r="G51" s="141"/>
      <c r="H51" s="141"/>
      <c r="I51" s="141"/>
      <c r="J51" s="141"/>
      <c r="K51" s="142"/>
    </row>
    <row r="52" spans="1:11" ht="15">
      <c r="A52" s="4" t="s">
        <v>482</v>
      </c>
      <c r="B52" s="27" t="s">
        <v>13</v>
      </c>
      <c r="C52" s="4" t="s">
        <v>484</v>
      </c>
      <c r="D52" s="4" t="s">
        <v>484</v>
      </c>
      <c r="E52" s="4" t="s">
        <v>484</v>
      </c>
      <c r="F52" s="4" t="s">
        <v>484</v>
      </c>
      <c r="G52" s="4" t="s">
        <v>484</v>
      </c>
      <c r="H52" s="4" t="s">
        <v>484</v>
      </c>
      <c r="I52" s="4" t="s">
        <v>484</v>
      </c>
      <c r="J52" s="4" t="s">
        <v>484</v>
      </c>
      <c r="K52" s="4" t="s">
        <v>484</v>
      </c>
    </row>
    <row r="53" spans="1:11" ht="15">
      <c r="A53" s="4"/>
      <c r="B53" s="5" t="s">
        <v>73</v>
      </c>
      <c r="C53" s="4">
        <v>0</v>
      </c>
      <c r="D53" s="4">
        <v>2254184</v>
      </c>
      <c r="E53" s="4">
        <f>C53+D53</f>
        <v>2254184</v>
      </c>
      <c r="F53" s="4">
        <v>0</v>
      </c>
      <c r="G53" s="4">
        <v>2254184</v>
      </c>
      <c r="H53" s="4">
        <f>F53+G53</f>
        <v>2254184</v>
      </c>
      <c r="I53" s="4">
        <f>F53-C53</f>
        <v>0</v>
      </c>
      <c r="J53" s="4">
        <v>0</v>
      </c>
      <c r="K53" s="4">
        <f>I53+J53</f>
        <v>0</v>
      </c>
    </row>
    <row r="54" spans="1:11" ht="15" customHeight="1">
      <c r="A54" s="145" t="s">
        <v>80</v>
      </c>
      <c r="B54" s="145"/>
      <c r="C54" s="145"/>
      <c r="D54" s="145"/>
      <c r="E54" s="145"/>
      <c r="F54" s="145"/>
      <c r="G54" s="145"/>
      <c r="H54" s="145"/>
      <c r="I54" s="145"/>
      <c r="J54" s="145"/>
      <c r="K54" s="146"/>
    </row>
    <row r="55" spans="1:11" ht="15">
      <c r="A55" s="4" t="s">
        <v>498</v>
      </c>
      <c r="B55" s="27" t="s">
        <v>15</v>
      </c>
      <c r="C55" s="4" t="s">
        <v>484</v>
      </c>
      <c r="D55" s="4" t="s">
        <v>484</v>
      </c>
      <c r="E55" s="4" t="s">
        <v>484</v>
      </c>
      <c r="F55" s="4" t="s">
        <v>484</v>
      </c>
      <c r="G55" s="4" t="s">
        <v>484</v>
      </c>
      <c r="H55" s="4" t="s">
        <v>484</v>
      </c>
      <c r="I55" s="4" t="s">
        <v>484</v>
      </c>
      <c r="J55" s="4" t="s">
        <v>484</v>
      </c>
      <c r="K55" s="4" t="s">
        <v>484</v>
      </c>
    </row>
    <row r="56" spans="1:11" ht="38.25">
      <c r="A56" s="4"/>
      <c r="B56" s="5" t="s">
        <v>183</v>
      </c>
      <c r="C56" s="4">
        <v>0</v>
      </c>
      <c r="D56" s="4">
        <v>1</v>
      </c>
      <c r="E56" s="4">
        <f>C56+D56</f>
        <v>1</v>
      </c>
      <c r="F56" s="4">
        <v>0</v>
      </c>
      <c r="G56" s="4">
        <v>1</v>
      </c>
      <c r="H56" s="4">
        <f>F56+G56</f>
        <v>1</v>
      </c>
      <c r="I56" s="4">
        <f>F56-C56</f>
        <v>0</v>
      </c>
      <c r="J56" s="4">
        <v>0</v>
      </c>
      <c r="K56" s="4">
        <f>I56+J56</f>
        <v>0</v>
      </c>
    </row>
    <row r="57" spans="1:11" ht="15" customHeight="1">
      <c r="A57" s="145" t="s">
        <v>80</v>
      </c>
      <c r="B57" s="145"/>
      <c r="C57" s="145"/>
      <c r="D57" s="145"/>
      <c r="E57" s="145"/>
      <c r="F57" s="145"/>
      <c r="G57" s="145"/>
      <c r="H57" s="145"/>
      <c r="I57" s="145"/>
      <c r="J57" s="145"/>
      <c r="K57" s="146"/>
    </row>
    <row r="58" spans="1:11" ht="15">
      <c r="A58" s="4" t="s">
        <v>5</v>
      </c>
      <c r="B58" s="27" t="s">
        <v>17</v>
      </c>
      <c r="C58" s="4" t="s">
        <v>484</v>
      </c>
      <c r="D58" s="4" t="s">
        <v>484</v>
      </c>
      <c r="E58" s="4" t="s">
        <v>484</v>
      </c>
      <c r="F58" s="4" t="s">
        <v>484</v>
      </c>
      <c r="G58" s="4" t="s">
        <v>484</v>
      </c>
      <c r="H58" s="4" t="s">
        <v>484</v>
      </c>
      <c r="I58" s="4" t="s">
        <v>484</v>
      </c>
      <c r="J58" s="4" t="s">
        <v>484</v>
      </c>
      <c r="K58" s="4" t="s">
        <v>484</v>
      </c>
    </row>
    <row r="59" spans="1:11" ht="25.5">
      <c r="A59" s="4"/>
      <c r="B59" s="5" t="s">
        <v>184</v>
      </c>
      <c r="C59" s="4">
        <v>0</v>
      </c>
      <c r="D59" s="4">
        <v>2254184</v>
      </c>
      <c r="E59" s="4">
        <f>C59+D59</f>
        <v>2254184</v>
      </c>
      <c r="F59" s="4">
        <v>0</v>
      </c>
      <c r="G59" s="4">
        <v>2254184</v>
      </c>
      <c r="H59" s="4">
        <f>F59+G59</f>
        <v>2254184</v>
      </c>
      <c r="I59" s="4">
        <f>F59-C59</f>
        <v>0</v>
      </c>
      <c r="J59" s="4">
        <v>0</v>
      </c>
      <c r="K59" s="4">
        <f>I59+J59</f>
        <v>0</v>
      </c>
    </row>
    <row r="60" spans="1:11" ht="15">
      <c r="A60" s="145" t="s">
        <v>80</v>
      </c>
      <c r="B60" s="145"/>
      <c r="C60" s="145"/>
      <c r="D60" s="145"/>
      <c r="E60" s="145"/>
      <c r="F60" s="145"/>
      <c r="G60" s="145"/>
      <c r="H60" s="145"/>
      <c r="I60" s="145"/>
      <c r="J60" s="145"/>
      <c r="K60" s="146"/>
    </row>
    <row r="61" spans="1:11" ht="15">
      <c r="A61" s="4" t="s">
        <v>77</v>
      </c>
      <c r="B61" s="30" t="s">
        <v>78</v>
      </c>
      <c r="C61" s="14"/>
      <c r="D61" s="4"/>
      <c r="E61" s="4"/>
      <c r="F61" s="28"/>
      <c r="G61" s="4"/>
      <c r="H61" s="4"/>
      <c r="I61" s="4"/>
      <c r="J61" s="4"/>
      <c r="K61" s="15"/>
    </row>
    <row r="62" spans="1:11" ht="38.25">
      <c r="A62" s="4"/>
      <c r="B62" s="31" t="s">
        <v>185</v>
      </c>
      <c r="C62" s="14">
        <v>0</v>
      </c>
      <c r="D62" s="4">
        <v>6</v>
      </c>
      <c r="E62" s="4">
        <f>C62+D62</f>
        <v>6</v>
      </c>
      <c r="F62" s="4">
        <v>0</v>
      </c>
      <c r="G62" s="4">
        <v>6</v>
      </c>
      <c r="H62" s="4">
        <f>F62+G62</f>
        <v>6</v>
      </c>
      <c r="I62" s="4">
        <f>F62-C62</f>
        <v>0</v>
      </c>
      <c r="J62" s="4">
        <v>0</v>
      </c>
      <c r="K62" s="4">
        <f>I62+J62</f>
        <v>0</v>
      </c>
    </row>
    <row r="63" spans="1:11" ht="15">
      <c r="A63" s="89" t="s">
        <v>80</v>
      </c>
      <c r="B63" s="90"/>
      <c r="C63" s="90"/>
      <c r="D63" s="90"/>
      <c r="E63" s="90"/>
      <c r="F63" s="90"/>
      <c r="G63" s="90"/>
      <c r="H63" s="90"/>
      <c r="I63" s="90"/>
      <c r="J63" s="90"/>
      <c r="K63" s="91"/>
    </row>
    <row r="64" spans="1:11" ht="27.75" customHeight="1">
      <c r="A64" s="164" t="s">
        <v>83</v>
      </c>
      <c r="B64" s="136"/>
      <c r="C64" s="136"/>
      <c r="D64" s="136"/>
      <c r="E64" s="136"/>
      <c r="F64" s="136"/>
      <c r="G64" s="136"/>
      <c r="H64" s="136"/>
      <c r="I64" s="136"/>
      <c r="J64" s="136"/>
      <c r="K64" s="165"/>
    </row>
    <row r="65" ht="15">
      <c r="A65" s="2"/>
    </row>
    <row r="66" spans="1:11" ht="15.75">
      <c r="A66" s="69" t="s">
        <v>21</v>
      </c>
      <c r="B66" s="69"/>
      <c r="C66" s="69"/>
      <c r="D66" s="69"/>
      <c r="E66" s="69"/>
      <c r="F66" s="69"/>
      <c r="G66" s="69"/>
      <c r="H66" s="69"/>
      <c r="I66" s="69"/>
      <c r="J66" s="69"/>
      <c r="K66" s="69"/>
    </row>
    <row r="67" spans="1:11" ht="15" hidden="1" outlineLevel="1">
      <c r="A67" s="62" t="s">
        <v>474</v>
      </c>
      <c r="B67" s="62" t="s">
        <v>475</v>
      </c>
      <c r="C67" s="92" t="s">
        <v>22</v>
      </c>
      <c r="D67" s="93"/>
      <c r="E67" s="94"/>
      <c r="F67" s="92" t="s">
        <v>23</v>
      </c>
      <c r="G67" s="93"/>
      <c r="H67" s="94"/>
      <c r="I67" s="92" t="s">
        <v>474</v>
      </c>
      <c r="J67" s="93"/>
      <c r="K67" s="94"/>
    </row>
    <row r="68" spans="1:11" ht="15" hidden="1" outlineLevel="1">
      <c r="A68" s="114"/>
      <c r="B68" s="114"/>
      <c r="C68" s="95"/>
      <c r="D68" s="96"/>
      <c r="E68" s="97"/>
      <c r="F68" s="95"/>
      <c r="G68" s="96"/>
      <c r="H68" s="97"/>
      <c r="I68" s="95" t="s">
        <v>24</v>
      </c>
      <c r="J68" s="96"/>
      <c r="K68" s="97"/>
    </row>
    <row r="69" spans="1:11" ht="25.5" hidden="1" outlineLevel="1">
      <c r="A69" s="115"/>
      <c r="B69" s="115"/>
      <c r="C69" s="17" t="s">
        <v>479</v>
      </c>
      <c r="D69" s="17" t="s">
        <v>480</v>
      </c>
      <c r="E69" s="17" t="s">
        <v>481</v>
      </c>
      <c r="F69" s="17" t="s">
        <v>479</v>
      </c>
      <c r="G69" s="17" t="s">
        <v>480</v>
      </c>
      <c r="H69" s="17" t="s">
        <v>481</v>
      </c>
      <c r="I69" s="17" t="s">
        <v>479</v>
      </c>
      <c r="J69" s="17" t="s">
        <v>480</v>
      </c>
      <c r="K69" s="17" t="s">
        <v>481</v>
      </c>
    </row>
    <row r="70" spans="1:11" ht="15" hidden="1" outlineLevel="1">
      <c r="A70" s="17" t="s">
        <v>484</v>
      </c>
      <c r="B70" s="18" t="s">
        <v>483</v>
      </c>
      <c r="C70" s="17"/>
      <c r="D70" s="17"/>
      <c r="E70" s="17"/>
      <c r="F70" s="17"/>
      <c r="G70" s="17"/>
      <c r="H70" s="17"/>
      <c r="I70" s="17"/>
      <c r="J70" s="17"/>
      <c r="K70" s="17"/>
    </row>
    <row r="71" spans="1:11" ht="15" hidden="1" outlineLevel="1">
      <c r="A71" s="116" t="s">
        <v>25</v>
      </c>
      <c r="B71" s="117"/>
      <c r="C71" s="117"/>
      <c r="D71" s="117"/>
      <c r="E71" s="117"/>
      <c r="F71" s="117"/>
      <c r="G71" s="117"/>
      <c r="H71" s="117"/>
      <c r="I71" s="117"/>
      <c r="J71" s="117"/>
      <c r="K71" s="118"/>
    </row>
    <row r="72" spans="1:11" ht="15" hidden="1" outlineLevel="1">
      <c r="A72" s="17" t="s">
        <v>484</v>
      </c>
      <c r="B72" s="18" t="s">
        <v>485</v>
      </c>
      <c r="C72" s="17" t="s">
        <v>484</v>
      </c>
      <c r="D72" s="17" t="s">
        <v>484</v>
      </c>
      <c r="E72" s="17" t="s">
        <v>484</v>
      </c>
      <c r="F72" s="17" t="s">
        <v>484</v>
      </c>
      <c r="G72" s="17" t="s">
        <v>484</v>
      </c>
      <c r="H72" s="17" t="s">
        <v>484</v>
      </c>
      <c r="I72" s="17" t="s">
        <v>484</v>
      </c>
      <c r="J72" s="17" t="s">
        <v>484</v>
      </c>
      <c r="K72" s="17" t="s">
        <v>484</v>
      </c>
    </row>
    <row r="73" spans="1:11" ht="51" hidden="1" outlineLevel="1">
      <c r="A73" s="17" t="s">
        <v>484</v>
      </c>
      <c r="B73" s="18" t="s">
        <v>12</v>
      </c>
      <c r="C73" s="17" t="s">
        <v>484</v>
      </c>
      <c r="D73" s="17" t="s">
        <v>484</v>
      </c>
      <c r="E73" s="17" t="s">
        <v>484</v>
      </c>
      <c r="F73" s="17" t="s">
        <v>484</v>
      </c>
      <c r="G73" s="17" t="s">
        <v>484</v>
      </c>
      <c r="H73" s="17" t="s">
        <v>484</v>
      </c>
      <c r="I73" s="17" t="s">
        <v>484</v>
      </c>
      <c r="J73" s="17" t="s">
        <v>484</v>
      </c>
      <c r="K73" s="17" t="s">
        <v>484</v>
      </c>
    </row>
    <row r="74" spans="1:11" ht="15" hidden="1" outlineLevel="1">
      <c r="A74" s="119"/>
      <c r="B74" s="120"/>
      <c r="C74" s="120"/>
      <c r="D74" s="120"/>
      <c r="E74" s="120"/>
      <c r="F74" s="120"/>
      <c r="G74" s="120"/>
      <c r="H74" s="120"/>
      <c r="I74" s="120"/>
      <c r="J74" s="120"/>
      <c r="K74" s="121"/>
    </row>
    <row r="75" spans="1:11" ht="15" hidden="1" outlineLevel="1">
      <c r="A75" s="17" t="s">
        <v>482</v>
      </c>
      <c r="B75" s="18" t="s">
        <v>13</v>
      </c>
      <c r="C75" s="17" t="s">
        <v>484</v>
      </c>
      <c r="D75" s="17" t="s">
        <v>484</v>
      </c>
      <c r="E75" s="17" t="s">
        <v>484</v>
      </c>
      <c r="F75" s="17" t="s">
        <v>484</v>
      </c>
      <c r="G75" s="17" t="s">
        <v>484</v>
      </c>
      <c r="H75" s="17" t="s">
        <v>484</v>
      </c>
      <c r="I75" s="17" t="s">
        <v>484</v>
      </c>
      <c r="J75" s="17" t="s">
        <v>484</v>
      </c>
      <c r="K75" s="17" t="s">
        <v>484</v>
      </c>
    </row>
    <row r="76" spans="1:11" ht="15" hidden="1" outlineLevel="1">
      <c r="A76" s="17" t="s">
        <v>484</v>
      </c>
      <c r="B76" s="18" t="s">
        <v>14</v>
      </c>
      <c r="C76" s="17"/>
      <c r="D76" s="17"/>
      <c r="E76" s="17"/>
      <c r="F76" s="17"/>
      <c r="G76" s="17"/>
      <c r="H76" s="17"/>
      <c r="I76" s="17"/>
      <c r="J76" s="17"/>
      <c r="K76" s="17"/>
    </row>
    <row r="77" spans="1:11" ht="15" hidden="1" outlineLevel="1">
      <c r="A77" s="17" t="s">
        <v>498</v>
      </c>
      <c r="B77" s="18" t="s">
        <v>15</v>
      </c>
      <c r="C77" s="17"/>
      <c r="D77" s="17"/>
      <c r="E77" s="17"/>
      <c r="F77" s="17"/>
      <c r="G77" s="17"/>
      <c r="H77" s="17"/>
      <c r="I77" s="17"/>
      <c r="J77" s="17"/>
      <c r="K77" s="17"/>
    </row>
    <row r="78" spans="1:11" ht="25.5" hidden="1" outlineLevel="1">
      <c r="A78" s="17" t="s">
        <v>484</v>
      </c>
      <c r="B78" s="18" t="s">
        <v>16</v>
      </c>
      <c r="C78" s="17"/>
      <c r="D78" s="17"/>
      <c r="E78" s="17"/>
      <c r="F78" s="17"/>
      <c r="G78" s="17"/>
      <c r="H78" s="17"/>
      <c r="I78" s="17"/>
      <c r="J78" s="17"/>
      <c r="K78" s="17"/>
    </row>
    <row r="79" spans="1:11" ht="15" hidden="1" outlineLevel="1">
      <c r="A79" s="17" t="s">
        <v>5</v>
      </c>
      <c r="B79" s="18" t="s">
        <v>17</v>
      </c>
      <c r="C79" s="17"/>
      <c r="D79" s="17"/>
      <c r="E79" s="17"/>
      <c r="F79" s="17"/>
      <c r="G79" s="17"/>
      <c r="H79" s="17"/>
      <c r="I79" s="17"/>
      <c r="J79" s="17"/>
      <c r="K79" s="17"/>
    </row>
    <row r="80" spans="1:11" ht="38.25" hidden="1" outlineLevel="1">
      <c r="A80" s="17" t="s">
        <v>484</v>
      </c>
      <c r="B80" s="18" t="s">
        <v>18</v>
      </c>
      <c r="C80" s="17"/>
      <c r="D80" s="17"/>
      <c r="E80" s="17"/>
      <c r="F80" s="17"/>
      <c r="G80" s="17"/>
      <c r="H80" s="17"/>
      <c r="I80" s="17"/>
      <c r="J80" s="17"/>
      <c r="K80" s="17"/>
    </row>
    <row r="81" spans="1:11" ht="25.5" hidden="1" outlineLevel="1">
      <c r="A81" s="17" t="s">
        <v>484</v>
      </c>
      <c r="B81" s="18" t="s">
        <v>19</v>
      </c>
      <c r="C81" s="17"/>
      <c r="D81" s="17"/>
      <c r="E81" s="17"/>
      <c r="F81" s="17"/>
      <c r="G81" s="17"/>
      <c r="H81" s="17"/>
      <c r="I81" s="17"/>
      <c r="J81" s="17"/>
      <c r="K81" s="17"/>
    </row>
    <row r="82" spans="1:11" ht="15" hidden="1" outlineLevel="1">
      <c r="A82" s="116" t="s">
        <v>26</v>
      </c>
      <c r="B82" s="117"/>
      <c r="C82" s="117"/>
      <c r="D82" s="117"/>
      <c r="E82" s="117"/>
      <c r="F82" s="117"/>
      <c r="G82" s="117"/>
      <c r="H82" s="117"/>
      <c r="I82" s="117"/>
      <c r="J82" s="117"/>
      <c r="K82" s="118"/>
    </row>
    <row r="83" spans="1:11" ht="9.75" customHeight="1" collapsed="1">
      <c r="A83" s="63"/>
      <c r="B83" s="63"/>
      <c r="C83" s="63"/>
      <c r="D83" s="63"/>
      <c r="E83" s="63"/>
      <c r="F83" s="63"/>
      <c r="G83" s="63"/>
      <c r="H83" s="63"/>
      <c r="I83" s="63"/>
      <c r="J83" s="63"/>
      <c r="K83" s="63"/>
    </row>
    <row r="84" spans="1:11" ht="15.75">
      <c r="A84" s="60" t="s">
        <v>27</v>
      </c>
      <c r="B84" s="60"/>
      <c r="C84" s="60"/>
      <c r="D84" s="60"/>
      <c r="E84" s="60"/>
      <c r="F84" s="60"/>
      <c r="G84" s="60"/>
      <c r="H84" s="60"/>
      <c r="I84" s="60"/>
      <c r="J84" s="60"/>
      <c r="K84" s="60"/>
    </row>
    <row r="85" spans="1:11" ht="72" hidden="1" outlineLevel="1">
      <c r="A85" s="19" t="s">
        <v>28</v>
      </c>
      <c r="B85" s="19" t="s">
        <v>29</v>
      </c>
      <c r="C85" s="19" t="s">
        <v>30</v>
      </c>
      <c r="D85" s="19" t="s">
        <v>31</v>
      </c>
      <c r="E85" s="19" t="s">
        <v>32</v>
      </c>
      <c r="F85" s="19" t="s">
        <v>33</v>
      </c>
      <c r="G85" s="19" t="s">
        <v>34</v>
      </c>
      <c r="H85" s="19" t="s">
        <v>35</v>
      </c>
      <c r="I85" s="16"/>
      <c r="J85" s="16"/>
      <c r="K85" s="16"/>
    </row>
    <row r="86" spans="1:11" ht="15" hidden="1" outlineLevel="1">
      <c r="A86" s="19">
        <v>1</v>
      </c>
      <c r="B86" s="19">
        <v>2</v>
      </c>
      <c r="C86" s="19">
        <v>3</v>
      </c>
      <c r="D86" s="19">
        <v>4</v>
      </c>
      <c r="E86" s="19">
        <v>5</v>
      </c>
      <c r="F86" s="19" t="s">
        <v>36</v>
      </c>
      <c r="G86" s="19">
        <v>7</v>
      </c>
      <c r="H86" s="19" t="s">
        <v>37</v>
      </c>
      <c r="I86" s="16"/>
      <c r="J86" s="16"/>
      <c r="K86" s="16"/>
    </row>
    <row r="87" spans="1:11" ht="15" hidden="1" outlineLevel="1">
      <c r="A87" s="104" t="s">
        <v>38</v>
      </c>
      <c r="B87" s="20" t="s">
        <v>39</v>
      </c>
      <c r="C87" s="104" t="s">
        <v>41</v>
      </c>
      <c r="D87" s="98"/>
      <c r="E87" s="98"/>
      <c r="F87" s="98"/>
      <c r="G87" s="104" t="s">
        <v>41</v>
      </c>
      <c r="H87" s="104" t="s">
        <v>41</v>
      </c>
      <c r="I87" s="16"/>
      <c r="J87" s="16"/>
      <c r="K87" s="16"/>
    </row>
    <row r="88" spans="1:11" ht="15" hidden="1" outlineLevel="1">
      <c r="A88" s="105"/>
      <c r="B88" s="21" t="s">
        <v>40</v>
      </c>
      <c r="C88" s="105"/>
      <c r="D88" s="99"/>
      <c r="E88" s="99"/>
      <c r="F88" s="99"/>
      <c r="G88" s="105"/>
      <c r="H88" s="105"/>
      <c r="I88" s="16"/>
      <c r="J88" s="16"/>
      <c r="K88" s="16"/>
    </row>
    <row r="89" spans="1:11" ht="15" hidden="1" outlineLevel="1">
      <c r="A89" s="19"/>
      <c r="B89" s="22" t="s">
        <v>42</v>
      </c>
      <c r="C89" s="19" t="s">
        <v>41</v>
      </c>
      <c r="D89" s="22"/>
      <c r="E89" s="22"/>
      <c r="F89" s="22"/>
      <c r="G89" s="19" t="s">
        <v>41</v>
      </c>
      <c r="H89" s="19" t="s">
        <v>41</v>
      </c>
      <c r="I89" s="16"/>
      <c r="J89" s="16"/>
      <c r="K89" s="16"/>
    </row>
    <row r="90" spans="1:11" ht="36" hidden="1" outlineLevel="1">
      <c r="A90" s="19"/>
      <c r="B90" s="22" t="s">
        <v>43</v>
      </c>
      <c r="C90" s="19" t="s">
        <v>41</v>
      </c>
      <c r="D90" s="22"/>
      <c r="E90" s="22"/>
      <c r="F90" s="22"/>
      <c r="G90" s="19" t="s">
        <v>41</v>
      </c>
      <c r="H90" s="19" t="s">
        <v>41</v>
      </c>
      <c r="I90" s="16"/>
      <c r="J90" s="16"/>
      <c r="K90" s="16"/>
    </row>
    <row r="91" spans="1:11" ht="15" hidden="1" outlineLevel="1">
      <c r="A91" s="19"/>
      <c r="B91" s="22" t="s">
        <v>44</v>
      </c>
      <c r="C91" s="19" t="s">
        <v>41</v>
      </c>
      <c r="D91" s="22"/>
      <c r="E91" s="22"/>
      <c r="F91" s="22"/>
      <c r="G91" s="19" t="s">
        <v>41</v>
      </c>
      <c r="H91" s="19" t="s">
        <v>41</v>
      </c>
      <c r="I91" s="16"/>
      <c r="J91" s="16"/>
      <c r="K91" s="16"/>
    </row>
    <row r="92" spans="1:11" ht="15" hidden="1" outlineLevel="1">
      <c r="A92" s="19"/>
      <c r="B92" s="22" t="s">
        <v>45</v>
      </c>
      <c r="C92" s="19" t="s">
        <v>41</v>
      </c>
      <c r="D92" s="22"/>
      <c r="E92" s="22"/>
      <c r="F92" s="22"/>
      <c r="G92" s="19" t="s">
        <v>41</v>
      </c>
      <c r="H92" s="19" t="s">
        <v>41</v>
      </c>
      <c r="I92" s="16"/>
      <c r="J92" s="16"/>
      <c r="K92" s="16"/>
    </row>
    <row r="93" spans="1:11" ht="15" hidden="1" outlineLevel="1">
      <c r="A93" s="101" t="s">
        <v>46</v>
      </c>
      <c r="B93" s="102"/>
      <c r="C93" s="102"/>
      <c r="D93" s="102"/>
      <c r="E93" s="102"/>
      <c r="F93" s="102"/>
      <c r="G93" s="102"/>
      <c r="H93" s="103"/>
      <c r="I93" s="16"/>
      <c r="J93" s="16"/>
      <c r="K93" s="16"/>
    </row>
    <row r="94" spans="1:11" ht="15" hidden="1" outlineLevel="1">
      <c r="A94" s="104" t="s">
        <v>47</v>
      </c>
      <c r="B94" s="20" t="s">
        <v>48</v>
      </c>
      <c r="C94" s="104" t="s">
        <v>41</v>
      </c>
      <c r="D94" s="98"/>
      <c r="E94" s="98"/>
      <c r="F94" s="98"/>
      <c r="G94" s="104" t="s">
        <v>41</v>
      </c>
      <c r="H94" s="104" t="s">
        <v>41</v>
      </c>
      <c r="I94" s="16"/>
      <c r="J94" s="16"/>
      <c r="K94" s="16"/>
    </row>
    <row r="95" spans="1:11" ht="15" hidden="1" outlineLevel="1">
      <c r="A95" s="105"/>
      <c r="B95" s="21" t="s">
        <v>40</v>
      </c>
      <c r="C95" s="105"/>
      <c r="D95" s="99"/>
      <c r="E95" s="99"/>
      <c r="F95" s="99"/>
      <c r="G95" s="105"/>
      <c r="H95" s="105"/>
      <c r="I95" s="16"/>
      <c r="J95" s="16"/>
      <c r="K95" s="16"/>
    </row>
    <row r="96" spans="1:11" ht="15" hidden="1" outlineLevel="1">
      <c r="A96" s="101" t="s">
        <v>49</v>
      </c>
      <c r="B96" s="102"/>
      <c r="C96" s="102"/>
      <c r="D96" s="102"/>
      <c r="E96" s="102"/>
      <c r="F96" s="102"/>
      <c r="G96" s="102"/>
      <c r="H96" s="103"/>
      <c r="I96" s="16"/>
      <c r="J96" s="16"/>
      <c r="K96" s="16"/>
    </row>
    <row r="97" spans="1:11" ht="15" hidden="1" outlineLevel="1">
      <c r="A97" s="101" t="s">
        <v>50</v>
      </c>
      <c r="B97" s="102"/>
      <c r="C97" s="102"/>
      <c r="D97" s="102"/>
      <c r="E97" s="102"/>
      <c r="F97" s="102"/>
      <c r="G97" s="102"/>
      <c r="H97" s="103"/>
      <c r="I97" s="16"/>
      <c r="J97" s="16"/>
      <c r="K97" s="16"/>
    </row>
    <row r="98" spans="1:11" ht="24" hidden="1" outlineLevel="1">
      <c r="A98" s="23">
        <v>1</v>
      </c>
      <c r="B98" s="24" t="s">
        <v>51</v>
      </c>
      <c r="C98" s="22"/>
      <c r="D98" s="22"/>
      <c r="E98" s="22"/>
      <c r="F98" s="22"/>
      <c r="G98" s="22"/>
      <c r="H98" s="22"/>
      <c r="I98" s="16"/>
      <c r="J98" s="16"/>
      <c r="K98" s="16"/>
    </row>
    <row r="99" spans="1:11" ht="24" hidden="1" outlineLevel="1">
      <c r="A99" s="19"/>
      <c r="B99" s="25" t="s">
        <v>52</v>
      </c>
      <c r="C99" s="22"/>
      <c r="D99" s="22"/>
      <c r="E99" s="22"/>
      <c r="F99" s="22"/>
      <c r="G99" s="22"/>
      <c r="H99" s="22"/>
      <c r="I99" s="16"/>
      <c r="J99" s="16"/>
      <c r="K99" s="16"/>
    </row>
    <row r="100" spans="1:11" ht="15" hidden="1" outlineLevel="1">
      <c r="A100" s="101" t="s">
        <v>53</v>
      </c>
      <c r="B100" s="102"/>
      <c r="C100" s="102"/>
      <c r="D100" s="102"/>
      <c r="E100" s="102"/>
      <c r="F100" s="102"/>
      <c r="G100" s="102"/>
      <c r="H100" s="103"/>
      <c r="I100" s="16"/>
      <c r="J100" s="16"/>
      <c r="K100" s="16"/>
    </row>
    <row r="101" spans="1:11" ht="24" hidden="1" outlineLevel="1">
      <c r="A101" s="19"/>
      <c r="B101" s="22" t="s">
        <v>54</v>
      </c>
      <c r="C101" s="22"/>
      <c r="D101" s="22"/>
      <c r="E101" s="22"/>
      <c r="F101" s="22"/>
      <c r="G101" s="22"/>
      <c r="H101" s="22"/>
      <c r="I101" s="16"/>
      <c r="J101" s="16"/>
      <c r="K101" s="16"/>
    </row>
    <row r="102" spans="1:11" ht="24" hidden="1" outlineLevel="1">
      <c r="A102" s="19"/>
      <c r="B102" s="22" t="s">
        <v>55</v>
      </c>
      <c r="C102" s="22"/>
      <c r="D102" s="22"/>
      <c r="E102" s="22"/>
      <c r="F102" s="22"/>
      <c r="G102" s="22"/>
      <c r="H102" s="22"/>
      <c r="I102" s="16"/>
      <c r="J102" s="16"/>
      <c r="K102" s="16"/>
    </row>
    <row r="103" spans="1:11" ht="15" hidden="1" outlineLevel="1">
      <c r="A103" s="19"/>
      <c r="B103" s="22" t="s">
        <v>56</v>
      </c>
      <c r="C103" s="22"/>
      <c r="D103" s="22"/>
      <c r="E103" s="22"/>
      <c r="F103" s="22"/>
      <c r="G103" s="22"/>
      <c r="H103" s="22"/>
      <c r="I103" s="16"/>
      <c r="J103" s="16"/>
      <c r="K103" s="16"/>
    </row>
    <row r="104" spans="1:11" ht="24" hidden="1" outlineLevel="1">
      <c r="A104" s="19"/>
      <c r="B104" s="25" t="s">
        <v>57</v>
      </c>
      <c r="C104" s="22"/>
      <c r="D104" s="22"/>
      <c r="E104" s="22"/>
      <c r="F104" s="22"/>
      <c r="G104" s="22"/>
      <c r="H104" s="22"/>
      <c r="I104" s="16"/>
      <c r="J104" s="16"/>
      <c r="K104" s="16"/>
    </row>
    <row r="105" spans="1:11" ht="15" hidden="1" outlineLevel="1">
      <c r="A105" s="101" t="s">
        <v>58</v>
      </c>
      <c r="B105" s="102"/>
      <c r="C105" s="102"/>
      <c r="D105" s="102"/>
      <c r="E105" s="102"/>
      <c r="F105" s="102"/>
      <c r="G105" s="102"/>
      <c r="H105" s="103"/>
      <c r="I105" s="16"/>
      <c r="J105" s="16"/>
      <c r="K105" s="16"/>
    </row>
    <row r="106" spans="1:11" ht="24" hidden="1" outlineLevel="1">
      <c r="A106" s="19"/>
      <c r="B106" s="22" t="s">
        <v>54</v>
      </c>
      <c r="C106" s="22"/>
      <c r="D106" s="22"/>
      <c r="E106" s="22"/>
      <c r="F106" s="22"/>
      <c r="G106" s="22"/>
      <c r="H106" s="22"/>
      <c r="I106" s="16"/>
      <c r="J106" s="16"/>
      <c r="K106" s="16"/>
    </row>
    <row r="107" spans="1:11" ht="24" hidden="1" outlineLevel="1">
      <c r="A107" s="19"/>
      <c r="B107" s="22" t="s">
        <v>55</v>
      </c>
      <c r="C107" s="22"/>
      <c r="D107" s="22"/>
      <c r="E107" s="22"/>
      <c r="F107" s="22"/>
      <c r="G107" s="22"/>
      <c r="H107" s="22"/>
      <c r="I107" s="16"/>
      <c r="J107" s="16"/>
      <c r="K107" s="16"/>
    </row>
    <row r="108" spans="1:11" ht="15" hidden="1" outlineLevel="1">
      <c r="A108" s="19"/>
      <c r="B108" s="22" t="s">
        <v>56</v>
      </c>
      <c r="C108" s="22"/>
      <c r="D108" s="22"/>
      <c r="E108" s="22"/>
      <c r="F108" s="22"/>
      <c r="G108" s="22"/>
      <c r="H108" s="22"/>
      <c r="I108" s="16"/>
      <c r="J108" s="16"/>
      <c r="K108" s="16"/>
    </row>
    <row r="109" spans="1:11" ht="36" hidden="1" outlineLevel="1">
      <c r="A109" s="23">
        <v>43498</v>
      </c>
      <c r="B109" s="24" t="s">
        <v>59</v>
      </c>
      <c r="C109" s="19" t="s">
        <v>41</v>
      </c>
      <c r="D109" s="19"/>
      <c r="E109" s="19"/>
      <c r="F109" s="19"/>
      <c r="G109" s="19" t="s">
        <v>41</v>
      </c>
      <c r="H109" s="19" t="s">
        <v>41</v>
      </c>
      <c r="I109" s="16"/>
      <c r="J109" s="16"/>
      <c r="K109" s="16"/>
    </row>
    <row r="110" ht="6.75" customHeight="1" collapsed="1">
      <c r="A110" s="9"/>
    </row>
    <row r="111" spans="1:11" ht="15.75">
      <c r="A111" s="84" t="s">
        <v>60</v>
      </c>
      <c r="B111" s="84"/>
      <c r="C111" s="84"/>
      <c r="D111" s="84"/>
      <c r="E111" s="84"/>
      <c r="F111" s="84"/>
      <c r="G111" s="84"/>
      <c r="H111" s="84"/>
      <c r="I111" s="84"/>
      <c r="J111" s="84"/>
      <c r="K111" s="84"/>
    </row>
    <row r="112" spans="1:11" ht="15.75" hidden="1" outlineLevel="1">
      <c r="A112" s="109" t="s">
        <v>61</v>
      </c>
      <c r="B112" s="109"/>
      <c r="C112" s="109"/>
      <c r="D112" s="109"/>
      <c r="E112" s="109"/>
      <c r="F112" s="109"/>
      <c r="G112" s="109"/>
      <c r="H112" s="109"/>
      <c r="I112" s="109"/>
      <c r="J112" s="109"/>
      <c r="K112" s="109"/>
    </row>
    <row r="113" ht="15" collapsed="1">
      <c r="A113" s="2"/>
    </row>
    <row r="114" spans="1:11" ht="15.75">
      <c r="A114" s="84" t="s">
        <v>261</v>
      </c>
      <c r="B114" s="84"/>
      <c r="C114" s="84"/>
      <c r="D114" s="84"/>
      <c r="E114" s="84"/>
      <c r="F114" s="84"/>
      <c r="G114" s="84"/>
      <c r="H114" s="84"/>
      <c r="I114" s="84"/>
      <c r="J114" s="84"/>
      <c r="K114" s="84"/>
    </row>
    <row r="115" ht="15">
      <c r="A115" s="2"/>
    </row>
    <row r="116" spans="1:11" ht="45" customHeight="1">
      <c r="A116" s="84" t="s">
        <v>278</v>
      </c>
      <c r="B116" s="84"/>
      <c r="C116" s="86" t="s">
        <v>86</v>
      </c>
      <c r="D116" s="86"/>
      <c r="E116" s="86"/>
      <c r="F116" s="86"/>
      <c r="G116" s="86"/>
      <c r="H116" s="86"/>
      <c r="I116" s="86"/>
      <c r="J116" s="86"/>
      <c r="K116" s="86"/>
    </row>
    <row r="117" spans="1:11" ht="4.5" customHeight="1">
      <c r="A117" s="86"/>
      <c r="B117" s="84"/>
      <c r="C117" s="84"/>
      <c r="D117" s="84"/>
      <c r="E117" s="84"/>
      <c r="F117" s="84"/>
      <c r="G117" s="84"/>
      <c r="H117" s="84"/>
      <c r="I117" s="84"/>
      <c r="J117" s="84"/>
      <c r="K117" s="84"/>
    </row>
    <row r="118" spans="1:11" ht="30" customHeight="1">
      <c r="A118" s="85" t="s">
        <v>88</v>
      </c>
      <c r="B118" s="85"/>
      <c r="C118" s="163" t="s">
        <v>275</v>
      </c>
      <c r="D118" s="163"/>
      <c r="E118" s="163"/>
      <c r="F118" s="163"/>
      <c r="G118" s="163"/>
      <c r="H118" s="163"/>
      <c r="I118" s="163"/>
      <c r="J118" s="163"/>
      <c r="K118" s="163"/>
    </row>
    <row r="119" spans="1:11" ht="6.75" customHeight="1">
      <c r="A119" s="11"/>
      <c r="B119" s="12"/>
      <c r="C119" s="12"/>
      <c r="D119" s="12"/>
      <c r="E119" s="12"/>
      <c r="F119" s="12"/>
      <c r="G119" s="12"/>
      <c r="H119" s="12"/>
      <c r="I119" s="12"/>
      <c r="J119" s="12"/>
      <c r="K119" s="12"/>
    </row>
    <row r="120" spans="1:11" ht="33.75" customHeight="1">
      <c r="A120" s="85" t="s">
        <v>279</v>
      </c>
      <c r="B120" s="85"/>
      <c r="C120" s="163" t="s">
        <v>290</v>
      </c>
      <c r="D120" s="163"/>
      <c r="E120" s="163"/>
      <c r="F120" s="163"/>
      <c r="G120" s="163"/>
      <c r="H120" s="163"/>
      <c r="I120" s="163"/>
      <c r="J120" s="163"/>
      <c r="K120" s="163"/>
    </row>
    <row r="121" spans="1:11" ht="15.75">
      <c r="A121" s="11"/>
      <c r="B121" s="84"/>
      <c r="C121" s="84"/>
      <c r="D121" s="84"/>
      <c r="E121" s="84"/>
      <c r="F121" s="84"/>
      <c r="G121" s="84"/>
      <c r="H121" s="84"/>
      <c r="I121" s="84"/>
      <c r="J121" s="84"/>
      <c r="K121" s="84"/>
    </row>
    <row r="122" spans="1:11" ht="15.75" customHeight="1">
      <c r="A122" s="85" t="s">
        <v>85</v>
      </c>
      <c r="B122" s="85"/>
      <c r="C122" s="86" t="s">
        <v>123</v>
      </c>
      <c r="D122" s="86"/>
      <c r="E122" s="86"/>
      <c r="F122" s="86"/>
      <c r="G122" s="86"/>
      <c r="H122" s="86"/>
      <c r="I122" s="86"/>
      <c r="J122" s="86"/>
      <c r="K122" s="86"/>
    </row>
    <row r="123" spans="1:11" ht="15.75">
      <c r="A123" s="86"/>
      <c r="B123" s="86"/>
      <c r="C123" s="86"/>
      <c r="D123" s="86"/>
      <c r="E123" s="86"/>
      <c r="F123" s="86"/>
      <c r="G123" s="86"/>
      <c r="H123" s="86"/>
      <c r="I123" s="86"/>
      <c r="J123" s="86"/>
      <c r="K123" s="86"/>
    </row>
    <row r="124" spans="1:11" ht="15.75">
      <c r="A124" s="13"/>
      <c r="B124" s="12"/>
      <c r="C124" s="12"/>
      <c r="D124" s="12"/>
      <c r="E124" s="12"/>
      <c r="F124" s="12"/>
      <c r="G124" s="12"/>
      <c r="H124" s="12"/>
      <c r="I124" s="12"/>
      <c r="J124" s="12"/>
      <c r="K124" s="12"/>
    </row>
    <row r="125" spans="1:11" ht="63.75" customHeight="1">
      <c r="A125" s="1"/>
      <c r="B125" s="36" t="s">
        <v>263</v>
      </c>
      <c r="C125" s="113" t="s">
        <v>90</v>
      </c>
      <c r="D125" s="113"/>
      <c r="E125" s="113"/>
      <c r="F125" s="113"/>
      <c r="G125" s="73"/>
      <c r="H125" s="73"/>
      <c r="I125" s="111" t="s">
        <v>262</v>
      </c>
      <c r="J125" s="111"/>
      <c r="K125" s="111"/>
    </row>
    <row r="126" spans="1:11" ht="15.75">
      <c r="A126" s="1"/>
      <c r="B126" s="35"/>
      <c r="C126" s="110" t="s">
        <v>91</v>
      </c>
      <c r="D126" s="110"/>
      <c r="E126" s="110"/>
      <c r="F126" s="110"/>
      <c r="G126" s="1"/>
      <c r="H126" s="1"/>
      <c r="I126" s="1"/>
      <c r="J126" s="110" t="s">
        <v>92</v>
      </c>
      <c r="K126" s="110"/>
    </row>
  </sheetData>
  <sheetProtection/>
  <mergeCells count="89">
    <mergeCell ref="A15:K15"/>
    <mergeCell ref="A12:K12"/>
    <mergeCell ref="A7:K7"/>
    <mergeCell ref="A8:K8"/>
    <mergeCell ref="A13:K13"/>
    <mergeCell ref="A14:K14"/>
    <mergeCell ref="A9:K9"/>
    <mergeCell ref="A11:K11"/>
    <mergeCell ref="I1:K1"/>
    <mergeCell ref="I2:K2"/>
    <mergeCell ref="A3:K3"/>
    <mergeCell ref="A4:K4"/>
    <mergeCell ref="C10:K10"/>
    <mergeCell ref="A10:B10"/>
    <mergeCell ref="A5:K5"/>
    <mergeCell ref="A6:K6"/>
    <mergeCell ref="I17:K17"/>
    <mergeCell ref="A20:K20"/>
    <mergeCell ref="A49:A50"/>
    <mergeCell ref="B49:B50"/>
    <mergeCell ref="C49:E49"/>
    <mergeCell ref="A17:A18"/>
    <mergeCell ref="B17:B18"/>
    <mergeCell ref="C17:E17"/>
    <mergeCell ref="F17:H17"/>
    <mergeCell ref="A40:E40"/>
    <mergeCell ref="A45:E45"/>
    <mergeCell ref="A47:K47"/>
    <mergeCell ref="I49:K49"/>
    <mergeCell ref="A24:K24"/>
    <mergeCell ref="A26:K26"/>
    <mergeCell ref="A27:K27"/>
    <mergeCell ref="A33:E33"/>
    <mergeCell ref="A48:K48"/>
    <mergeCell ref="A54:K54"/>
    <mergeCell ref="A57:K57"/>
    <mergeCell ref="A60:K60"/>
    <mergeCell ref="F49:H49"/>
    <mergeCell ref="A51:K51"/>
    <mergeCell ref="A63:K63"/>
    <mergeCell ref="A66:K66"/>
    <mergeCell ref="I68:K68"/>
    <mergeCell ref="A71:K71"/>
    <mergeCell ref="A64:K64"/>
    <mergeCell ref="A74:K74"/>
    <mergeCell ref="A82:K82"/>
    <mergeCell ref="A84:K84"/>
    <mergeCell ref="A67:A69"/>
    <mergeCell ref="B67:B69"/>
    <mergeCell ref="C67:E68"/>
    <mergeCell ref="F67:H68"/>
    <mergeCell ref="I67:K67"/>
    <mergeCell ref="A97:H97"/>
    <mergeCell ref="A93:H93"/>
    <mergeCell ref="A87:A88"/>
    <mergeCell ref="C87:C88"/>
    <mergeCell ref="D87:D88"/>
    <mergeCell ref="E87:E88"/>
    <mergeCell ref="F94:F95"/>
    <mergeCell ref="G94:G95"/>
    <mergeCell ref="H94:H95"/>
    <mergeCell ref="F87:F88"/>
    <mergeCell ref="G87:G88"/>
    <mergeCell ref="H87:H88"/>
    <mergeCell ref="A96:H96"/>
    <mergeCell ref="A94:A95"/>
    <mergeCell ref="C94:C95"/>
    <mergeCell ref="D94:D95"/>
    <mergeCell ref="E94:E95"/>
    <mergeCell ref="A100:H100"/>
    <mergeCell ref="A105:H105"/>
    <mergeCell ref="A111:K111"/>
    <mergeCell ref="A117:K117"/>
    <mergeCell ref="A112:K112"/>
    <mergeCell ref="A114:K114"/>
    <mergeCell ref="A116:B116"/>
    <mergeCell ref="C116:K116"/>
    <mergeCell ref="A118:B118"/>
    <mergeCell ref="C118:K118"/>
    <mergeCell ref="A120:B120"/>
    <mergeCell ref="C120:K120"/>
    <mergeCell ref="C126:F126"/>
    <mergeCell ref="J126:K126"/>
    <mergeCell ref="B121:K121"/>
    <mergeCell ref="A122:B122"/>
    <mergeCell ref="C122:K122"/>
    <mergeCell ref="A123:K123"/>
    <mergeCell ref="C125:F125"/>
    <mergeCell ref="I125:K125"/>
  </mergeCells>
  <printOptions/>
  <pageMargins left="0.7480314960629921" right="0.15748031496062992" top="0.3937007874015748" bottom="0.3937007874015748" header="0.5118110236220472" footer="0.5118110236220472"/>
  <pageSetup fitToHeight="10" fitToWidth="1"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pageSetUpPr fitToPage="1"/>
  </sheetPr>
  <dimension ref="A1:K125"/>
  <sheetViews>
    <sheetView zoomScalePageLayoutView="0" workbookViewId="0" topLeftCell="A1">
      <selection activeCell="E151" sqref="E151"/>
    </sheetView>
  </sheetViews>
  <sheetFormatPr defaultColWidth="9.140625" defaultRowHeight="15" outlineLevelRow="1"/>
  <cols>
    <col min="2" max="2" width="28.00390625" style="0" customWidth="1"/>
    <col min="4" max="4" width="11.421875" style="0" customWidth="1"/>
    <col min="7" max="7" width="11.421875" style="0" customWidth="1"/>
    <col min="10" max="10" width="12.00390625" style="0" customWidth="1"/>
  </cols>
  <sheetData>
    <row r="1" spans="2:11" ht="12" customHeight="1">
      <c r="B1" s="1"/>
      <c r="C1" s="1"/>
      <c r="D1" s="1"/>
      <c r="E1" s="1"/>
      <c r="F1" s="1"/>
      <c r="G1" s="1"/>
      <c r="H1" s="1"/>
      <c r="I1" s="106" t="s">
        <v>465</v>
      </c>
      <c r="J1" s="106"/>
      <c r="K1" s="106"/>
    </row>
    <row r="2" spans="2:11" ht="34.5" customHeight="1">
      <c r="B2" s="1"/>
      <c r="C2" s="1"/>
      <c r="D2" s="1"/>
      <c r="E2" s="1"/>
      <c r="F2" s="1"/>
      <c r="G2" s="1"/>
      <c r="H2" s="1"/>
      <c r="I2" s="106" t="s">
        <v>466</v>
      </c>
      <c r="J2" s="106"/>
      <c r="K2" s="106"/>
    </row>
    <row r="3" spans="1:11" ht="12.75" customHeight="1">
      <c r="A3" s="107"/>
      <c r="B3" s="107"/>
      <c r="C3" s="107"/>
      <c r="D3" s="107"/>
      <c r="E3" s="107"/>
      <c r="F3" s="107"/>
      <c r="G3" s="107"/>
      <c r="H3" s="107"/>
      <c r="I3" s="107"/>
      <c r="J3" s="107"/>
      <c r="K3" s="107"/>
    </row>
    <row r="4" spans="1:11" ht="15.75">
      <c r="A4" s="108" t="s">
        <v>467</v>
      </c>
      <c r="B4" s="108"/>
      <c r="C4" s="108"/>
      <c r="D4" s="108"/>
      <c r="E4" s="108"/>
      <c r="F4" s="108"/>
      <c r="G4" s="108"/>
      <c r="H4" s="108"/>
      <c r="I4" s="108"/>
      <c r="J4" s="108"/>
      <c r="K4" s="108"/>
    </row>
    <row r="5" spans="1:11" ht="15.75">
      <c r="A5" s="108" t="s">
        <v>64</v>
      </c>
      <c r="B5" s="108"/>
      <c r="C5" s="108"/>
      <c r="D5" s="108"/>
      <c r="E5" s="108"/>
      <c r="F5" s="108"/>
      <c r="G5" s="108"/>
      <c r="H5" s="108"/>
      <c r="I5" s="108"/>
      <c r="J5" s="108"/>
      <c r="K5" s="108"/>
    </row>
    <row r="6" spans="1:11" ht="15.75">
      <c r="A6" s="84" t="s">
        <v>65</v>
      </c>
      <c r="B6" s="84"/>
      <c r="C6" s="84"/>
      <c r="D6" s="84"/>
      <c r="E6" s="84"/>
      <c r="F6" s="84"/>
      <c r="G6" s="84"/>
      <c r="H6" s="84"/>
      <c r="I6" s="84"/>
      <c r="J6" s="84"/>
      <c r="K6" s="84"/>
    </row>
    <row r="7" spans="1:11" ht="15">
      <c r="A7" s="83" t="s">
        <v>468</v>
      </c>
      <c r="B7" s="83"/>
      <c r="C7" s="83"/>
      <c r="D7" s="83"/>
      <c r="E7" s="83"/>
      <c r="F7" s="83"/>
      <c r="G7" s="83"/>
      <c r="H7" s="83"/>
      <c r="I7" s="83"/>
      <c r="J7" s="83"/>
      <c r="K7" s="83"/>
    </row>
    <row r="8" spans="1:11" ht="15.75">
      <c r="A8" s="84" t="s">
        <v>229</v>
      </c>
      <c r="B8" s="84"/>
      <c r="C8" s="84"/>
      <c r="D8" s="84"/>
      <c r="E8" s="84"/>
      <c r="F8" s="84"/>
      <c r="G8" s="84"/>
      <c r="H8" s="84"/>
      <c r="I8" s="84"/>
      <c r="J8" s="84"/>
      <c r="K8" s="84"/>
    </row>
    <row r="9" spans="1:11" ht="15">
      <c r="A9" s="83" t="s">
        <v>469</v>
      </c>
      <c r="B9" s="83"/>
      <c r="C9" s="83"/>
      <c r="D9" s="83"/>
      <c r="E9" s="83"/>
      <c r="F9" s="83"/>
      <c r="G9" s="83"/>
      <c r="H9" s="83"/>
      <c r="I9" s="83"/>
      <c r="J9" s="83"/>
      <c r="K9" s="83"/>
    </row>
    <row r="10" spans="1:11" ht="46.5" customHeight="1">
      <c r="A10" s="84" t="s">
        <v>269</v>
      </c>
      <c r="B10" s="84"/>
      <c r="C10" s="107" t="s">
        <v>270</v>
      </c>
      <c r="D10" s="107"/>
      <c r="E10" s="107"/>
      <c r="F10" s="107"/>
      <c r="G10" s="107"/>
      <c r="H10" s="107"/>
      <c r="I10" s="107"/>
      <c r="J10" s="107"/>
      <c r="K10" s="107"/>
    </row>
    <row r="11" spans="1:11" ht="15">
      <c r="A11" s="83" t="s">
        <v>470</v>
      </c>
      <c r="B11" s="83"/>
      <c r="C11" s="83"/>
      <c r="D11" s="83"/>
      <c r="E11" s="83"/>
      <c r="F11" s="83"/>
      <c r="G11" s="83"/>
      <c r="H11" s="83"/>
      <c r="I11" s="83"/>
      <c r="J11" s="83"/>
      <c r="K11" s="83"/>
    </row>
    <row r="12" spans="1:11" ht="15.75">
      <c r="A12" s="84" t="s">
        <v>181</v>
      </c>
      <c r="B12" s="84"/>
      <c r="C12" s="84"/>
      <c r="D12" s="84"/>
      <c r="E12" s="84"/>
      <c r="F12" s="84"/>
      <c r="G12" s="84"/>
      <c r="H12" s="84"/>
      <c r="I12" s="84"/>
      <c r="J12" s="84"/>
      <c r="K12" s="84"/>
    </row>
    <row r="13" spans="1:11" ht="39.75" customHeight="1">
      <c r="A13" s="169" t="s">
        <v>186</v>
      </c>
      <c r="B13" s="169"/>
      <c r="C13" s="169"/>
      <c r="D13" s="169"/>
      <c r="E13" s="169"/>
      <c r="F13" s="169"/>
      <c r="G13" s="169"/>
      <c r="H13" s="169"/>
      <c r="I13" s="169"/>
      <c r="J13" s="169"/>
      <c r="K13" s="169"/>
    </row>
    <row r="14" spans="1:11" ht="15.75">
      <c r="A14" s="84" t="s">
        <v>472</v>
      </c>
      <c r="B14" s="84"/>
      <c r="C14" s="84"/>
      <c r="D14" s="84"/>
      <c r="E14" s="84"/>
      <c r="F14" s="84"/>
      <c r="G14" s="84"/>
      <c r="H14" s="84"/>
      <c r="I14" s="84"/>
      <c r="J14" s="84"/>
      <c r="K14" s="84"/>
    </row>
    <row r="15" spans="1:11" ht="15.75">
      <c r="A15" s="84" t="s">
        <v>265</v>
      </c>
      <c r="B15" s="84"/>
      <c r="C15" s="84"/>
      <c r="D15" s="84"/>
      <c r="E15" s="84"/>
      <c r="F15" s="84"/>
      <c r="G15" s="84"/>
      <c r="H15" s="84"/>
      <c r="I15" s="84"/>
      <c r="J15" s="84"/>
      <c r="K15" s="84"/>
    </row>
    <row r="16" spans="1:11" ht="15.75">
      <c r="A16" s="3"/>
      <c r="K16" s="12" t="s">
        <v>63</v>
      </c>
    </row>
    <row r="17" spans="1:11" ht="15">
      <c r="A17" s="87" t="s">
        <v>474</v>
      </c>
      <c r="B17" s="87" t="s">
        <v>475</v>
      </c>
      <c r="C17" s="66" t="s">
        <v>476</v>
      </c>
      <c r="D17" s="67"/>
      <c r="E17" s="68"/>
      <c r="F17" s="66" t="s">
        <v>477</v>
      </c>
      <c r="G17" s="67"/>
      <c r="H17" s="68"/>
      <c r="I17" s="66" t="s">
        <v>478</v>
      </c>
      <c r="J17" s="67"/>
      <c r="K17" s="68"/>
    </row>
    <row r="18" spans="1:11" ht="25.5">
      <c r="A18" s="88"/>
      <c r="B18" s="88"/>
      <c r="C18" s="4" t="s">
        <v>479</v>
      </c>
      <c r="D18" s="4" t="s">
        <v>480</v>
      </c>
      <c r="E18" s="4" t="s">
        <v>481</v>
      </c>
      <c r="F18" s="4" t="s">
        <v>479</v>
      </c>
      <c r="G18" s="4" t="s">
        <v>480</v>
      </c>
      <c r="H18" s="4" t="s">
        <v>481</v>
      </c>
      <c r="I18" s="4" t="s">
        <v>479</v>
      </c>
      <c r="J18" s="4" t="s">
        <v>480</v>
      </c>
      <c r="K18" s="4" t="s">
        <v>481</v>
      </c>
    </row>
    <row r="19" spans="1:11" ht="15">
      <c r="A19" s="4" t="s">
        <v>482</v>
      </c>
      <c r="B19" s="5" t="s">
        <v>483</v>
      </c>
      <c r="C19" s="4">
        <f>C22+C23</f>
        <v>0</v>
      </c>
      <c r="D19" s="4">
        <f>D22+D23</f>
        <v>3200488</v>
      </c>
      <c r="E19" s="4">
        <f>C19+D19</f>
        <v>3200488</v>
      </c>
      <c r="F19" s="4">
        <f>F22+F23</f>
        <v>0</v>
      </c>
      <c r="G19" s="4">
        <f>G22+G23</f>
        <v>3200488</v>
      </c>
      <c r="H19" s="4">
        <f>F19+G19</f>
        <v>3200488</v>
      </c>
      <c r="I19" s="4">
        <f>I22+I23</f>
        <v>0</v>
      </c>
      <c r="J19" s="6">
        <f>J22+J23</f>
        <v>0</v>
      </c>
      <c r="K19" s="6">
        <f>K22+K23</f>
        <v>0</v>
      </c>
    </row>
    <row r="20" spans="1:11" ht="15">
      <c r="A20" s="145" t="s">
        <v>80</v>
      </c>
      <c r="B20" s="145"/>
      <c r="C20" s="145"/>
      <c r="D20" s="145"/>
      <c r="E20" s="145"/>
      <c r="F20" s="145"/>
      <c r="G20" s="145"/>
      <c r="H20" s="145"/>
      <c r="I20" s="145"/>
      <c r="J20" s="145"/>
      <c r="K20" s="146"/>
    </row>
    <row r="21" spans="1:11" ht="15">
      <c r="A21" s="5" t="s">
        <v>484</v>
      </c>
      <c r="B21" s="7" t="s">
        <v>485</v>
      </c>
      <c r="C21" s="4" t="s">
        <v>484</v>
      </c>
      <c r="D21" s="4" t="s">
        <v>484</v>
      </c>
      <c r="E21" s="4" t="s">
        <v>484</v>
      </c>
      <c r="F21" s="4" t="s">
        <v>484</v>
      </c>
      <c r="G21" s="4" t="s">
        <v>484</v>
      </c>
      <c r="H21" s="4" t="s">
        <v>484</v>
      </c>
      <c r="I21" s="4" t="s">
        <v>484</v>
      </c>
      <c r="J21" s="4" t="s">
        <v>484</v>
      </c>
      <c r="K21" s="4" t="s">
        <v>484</v>
      </c>
    </row>
    <row r="22" spans="1:11" ht="38.25">
      <c r="A22" s="26" t="s">
        <v>67</v>
      </c>
      <c r="B22" s="5" t="s">
        <v>187</v>
      </c>
      <c r="C22" s="4">
        <v>0</v>
      </c>
      <c r="D22" s="4">
        <v>3200488</v>
      </c>
      <c r="E22" s="4">
        <f>C22+D22</f>
        <v>3200488</v>
      </c>
      <c r="F22" s="4">
        <v>0</v>
      </c>
      <c r="G22" s="4">
        <v>3200488</v>
      </c>
      <c r="H22" s="4">
        <f>F22+G22</f>
        <v>3200488</v>
      </c>
      <c r="I22" s="4">
        <f>F22-C22</f>
        <v>0</v>
      </c>
      <c r="J22" s="4">
        <f>G22-D22</f>
        <v>0</v>
      </c>
      <c r="K22" s="4">
        <f>I22+J22</f>
        <v>0</v>
      </c>
    </row>
    <row r="23" spans="1:11" ht="15" hidden="1" outlineLevel="1">
      <c r="A23" s="26" t="s">
        <v>68</v>
      </c>
      <c r="B23" s="8"/>
      <c r="C23" s="4"/>
      <c r="D23" s="4"/>
      <c r="E23" s="4">
        <f>C23+D23</f>
        <v>0</v>
      </c>
      <c r="F23" s="4"/>
      <c r="G23" s="4"/>
      <c r="H23" s="4">
        <f>F23+G23</f>
        <v>0</v>
      </c>
      <c r="I23" s="4">
        <f>F23-C23</f>
        <v>0</v>
      </c>
      <c r="J23" s="6">
        <f>G23-D23</f>
        <v>0</v>
      </c>
      <c r="K23" s="6">
        <f>I23+J23</f>
        <v>0</v>
      </c>
    </row>
    <row r="24" spans="1:11" ht="15" collapsed="1">
      <c r="A24" s="145" t="s">
        <v>80</v>
      </c>
      <c r="B24" s="145"/>
      <c r="C24" s="145"/>
      <c r="D24" s="145"/>
      <c r="E24" s="145"/>
      <c r="F24" s="145"/>
      <c r="G24" s="145"/>
      <c r="H24" s="145"/>
      <c r="I24" s="145"/>
      <c r="J24" s="145"/>
      <c r="K24" s="146"/>
    </row>
    <row r="25" ht="7.5" customHeight="1">
      <c r="A25" s="3"/>
    </row>
    <row r="26" spans="1:11" ht="15.75">
      <c r="A26" s="84" t="s">
        <v>488</v>
      </c>
      <c r="B26" s="84"/>
      <c r="C26" s="84"/>
      <c r="D26" s="84"/>
      <c r="E26" s="84"/>
      <c r="F26" s="84"/>
      <c r="G26" s="84"/>
      <c r="H26" s="84"/>
      <c r="I26" s="84"/>
      <c r="J26" s="84"/>
      <c r="K26" s="84"/>
    </row>
    <row r="27" spans="1:11" ht="15.75" hidden="1" outlineLevel="1">
      <c r="A27" s="128" t="s">
        <v>489</v>
      </c>
      <c r="B27" s="128"/>
      <c r="C27" s="128"/>
      <c r="D27" s="128"/>
      <c r="E27" s="128"/>
      <c r="F27" s="128"/>
      <c r="G27" s="128"/>
      <c r="H27" s="128"/>
      <c r="I27" s="128"/>
      <c r="J27" s="128"/>
      <c r="K27" s="128"/>
    </row>
    <row r="28" spans="1:11" ht="38.25" hidden="1" outlineLevel="1">
      <c r="A28" s="17" t="s">
        <v>474</v>
      </c>
      <c r="B28" s="17" t="s">
        <v>475</v>
      </c>
      <c r="C28" s="17" t="s">
        <v>476</v>
      </c>
      <c r="D28" s="17" t="s">
        <v>477</v>
      </c>
      <c r="E28" s="17" t="s">
        <v>478</v>
      </c>
      <c r="F28" s="16"/>
      <c r="G28" s="16"/>
      <c r="H28" s="16"/>
      <c r="I28" s="16"/>
      <c r="J28" s="16"/>
      <c r="K28" s="16"/>
    </row>
    <row r="29" spans="1:11" ht="15" hidden="1" outlineLevel="1">
      <c r="A29" s="17" t="s">
        <v>482</v>
      </c>
      <c r="B29" s="18" t="s">
        <v>490</v>
      </c>
      <c r="C29" s="17" t="s">
        <v>491</v>
      </c>
      <c r="D29" s="17"/>
      <c r="E29" s="17" t="s">
        <v>491</v>
      </c>
      <c r="F29" s="16"/>
      <c r="G29" s="16"/>
      <c r="H29" s="16"/>
      <c r="I29" s="16"/>
      <c r="J29" s="16"/>
      <c r="K29" s="16"/>
    </row>
    <row r="30" spans="1:11" ht="15" hidden="1" outlineLevel="1">
      <c r="A30" s="17" t="s">
        <v>484</v>
      </c>
      <c r="B30" s="18" t="s">
        <v>492</v>
      </c>
      <c r="C30" s="17" t="s">
        <v>484</v>
      </c>
      <c r="D30" s="17"/>
      <c r="E30" s="17" t="s">
        <v>484</v>
      </c>
      <c r="F30" s="16"/>
      <c r="G30" s="16"/>
      <c r="H30" s="16"/>
      <c r="I30" s="16"/>
      <c r="J30" s="16"/>
      <c r="K30" s="16"/>
    </row>
    <row r="31" spans="1:11" ht="15" hidden="1" outlineLevel="1">
      <c r="A31" s="17" t="s">
        <v>486</v>
      </c>
      <c r="B31" s="18" t="s">
        <v>493</v>
      </c>
      <c r="C31" s="17" t="s">
        <v>491</v>
      </c>
      <c r="D31" s="17"/>
      <c r="E31" s="17" t="s">
        <v>491</v>
      </c>
      <c r="F31" s="16"/>
      <c r="G31" s="16"/>
      <c r="H31" s="16"/>
      <c r="I31" s="16"/>
      <c r="J31" s="16"/>
      <c r="K31" s="16"/>
    </row>
    <row r="32" spans="1:11" ht="15" hidden="1" outlineLevel="1">
      <c r="A32" s="17" t="s">
        <v>494</v>
      </c>
      <c r="B32" s="18" t="s">
        <v>495</v>
      </c>
      <c r="C32" s="17" t="s">
        <v>491</v>
      </c>
      <c r="D32" s="17"/>
      <c r="E32" s="17" t="s">
        <v>491</v>
      </c>
      <c r="F32" s="16"/>
      <c r="G32" s="16"/>
      <c r="H32" s="16"/>
      <c r="I32" s="16"/>
      <c r="J32" s="16"/>
      <c r="K32" s="16"/>
    </row>
    <row r="33" spans="1:11" ht="15" hidden="1" outlineLevel="1">
      <c r="A33" s="116" t="s">
        <v>497</v>
      </c>
      <c r="B33" s="117"/>
      <c r="C33" s="117"/>
      <c r="D33" s="117"/>
      <c r="E33" s="118"/>
      <c r="F33" s="16"/>
      <c r="G33" s="16"/>
      <c r="H33" s="16"/>
      <c r="I33" s="16"/>
      <c r="J33" s="16"/>
      <c r="K33" s="16"/>
    </row>
    <row r="34" spans="1:11" ht="15" hidden="1" outlineLevel="1">
      <c r="A34" s="17" t="s">
        <v>498</v>
      </c>
      <c r="B34" s="18" t="s">
        <v>499</v>
      </c>
      <c r="C34" s="19"/>
      <c r="D34" s="19"/>
      <c r="E34" s="17" t="s">
        <v>496</v>
      </c>
      <c r="F34" s="16"/>
      <c r="G34" s="16"/>
      <c r="H34" s="16"/>
      <c r="I34" s="16"/>
      <c r="J34" s="16"/>
      <c r="K34" s="16"/>
    </row>
    <row r="35" spans="1:11" ht="15" hidden="1" outlineLevel="1">
      <c r="A35" s="17" t="s">
        <v>484</v>
      </c>
      <c r="B35" s="18" t="s">
        <v>492</v>
      </c>
      <c r="C35" s="19"/>
      <c r="D35" s="19"/>
      <c r="E35" s="17" t="s">
        <v>484</v>
      </c>
      <c r="F35" s="16"/>
      <c r="G35" s="16"/>
      <c r="H35" s="16"/>
      <c r="I35" s="16"/>
      <c r="J35" s="16"/>
      <c r="K35" s="16"/>
    </row>
    <row r="36" spans="1:11" ht="15" hidden="1" outlineLevel="1">
      <c r="A36" s="17" t="s">
        <v>500</v>
      </c>
      <c r="B36" s="18" t="s">
        <v>501</v>
      </c>
      <c r="C36" s="19"/>
      <c r="D36" s="19"/>
      <c r="E36" s="17" t="s">
        <v>484</v>
      </c>
      <c r="F36" s="16"/>
      <c r="G36" s="16"/>
      <c r="H36" s="16"/>
      <c r="I36" s="16"/>
      <c r="J36" s="16"/>
      <c r="K36" s="16"/>
    </row>
    <row r="37" spans="1:11" ht="15" hidden="1" outlineLevel="1">
      <c r="A37" s="17" t="s">
        <v>502</v>
      </c>
      <c r="B37" s="18" t="s">
        <v>0</v>
      </c>
      <c r="C37" s="17"/>
      <c r="D37" s="17"/>
      <c r="E37" s="17" t="s">
        <v>484</v>
      </c>
      <c r="F37" s="16"/>
      <c r="G37" s="16"/>
      <c r="H37" s="16"/>
      <c r="I37" s="16"/>
      <c r="J37" s="16"/>
      <c r="K37" s="16"/>
    </row>
    <row r="38" spans="1:11" ht="15" hidden="1" outlineLevel="1">
      <c r="A38" s="17" t="s">
        <v>1</v>
      </c>
      <c r="B38" s="18" t="s">
        <v>2</v>
      </c>
      <c r="C38" s="17"/>
      <c r="D38" s="17"/>
      <c r="E38" s="17" t="s">
        <v>484</v>
      </c>
      <c r="F38" s="16"/>
      <c r="G38" s="16"/>
      <c r="H38" s="16"/>
      <c r="I38" s="16"/>
      <c r="J38" s="16"/>
      <c r="K38" s="16"/>
    </row>
    <row r="39" spans="1:11" ht="15" hidden="1" outlineLevel="1">
      <c r="A39" s="17" t="s">
        <v>3</v>
      </c>
      <c r="B39" s="18" t="s">
        <v>4</v>
      </c>
      <c r="C39" s="17"/>
      <c r="D39" s="17"/>
      <c r="E39" s="17" t="s">
        <v>484</v>
      </c>
      <c r="F39" s="16"/>
      <c r="G39" s="16"/>
      <c r="H39" s="16"/>
      <c r="I39" s="16"/>
      <c r="J39" s="16"/>
      <c r="K39" s="16"/>
    </row>
    <row r="40" spans="1:11" ht="15" hidden="1" outlineLevel="1">
      <c r="A40" s="119"/>
      <c r="B40" s="120"/>
      <c r="C40" s="120"/>
      <c r="D40" s="120"/>
      <c r="E40" s="121"/>
      <c r="F40" s="16"/>
      <c r="G40" s="16"/>
      <c r="H40" s="16"/>
      <c r="I40" s="16"/>
      <c r="J40" s="16"/>
      <c r="K40" s="16"/>
    </row>
    <row r="41" spans="1:11" ht="15" hidden="1" outlineLevel="1">
      <c r="A41" s="17" t="s">
        <v>5</v>
      </c>
      <c r="B41" s="18" t="s">
        <v>6</v>
      </c>
      <c r="C41" s="17" t="s">
        <v>491</v>
      </c>
      <c r="D41" s="17"/>
      <c r="E41" s="17" t="s">
        <v>484</v>
      </c>
      <c r="F41" s="16"/>
      <c r="G41" s="16"/>
      <c r="H41" s="16"/>
      <c r="I41" s="16"/>
      <c r="J41" s="16"/>
      <c r="K41" s="16"/>
    </row>
    <row r="42" spans="1:11" ht="15" hidden="1" outlineLevel="1">
      <c r="A42" s="17" t="s">
        <v>484</v>
      </c>
      <c r="B42" s="18" t="s">
        <v>492</v>
      </c>
      <c r="C42" s="17" t="s">
        <v>484</v>
      </c>
      <c r="D42" s="17"/>
      <c r="E42" s="17" t="s">
        <v>484</v>
      </c>
      <c r="F42" s="16"/>
      <c r="G42" s="16"/>
      <c r="H42" s="16"/>
      <c r="I42" s="16"/>
      <c r="J42" s="16"/>
      <c r="K42" s="16"/>
    </row>
    <row r="43" spans="1:11" ht="15" hidden="1" outlineLevel="1">
      <c r="A43" s="17" t="s">
        <v>7</v>
      </c>
      <c r="B43" s="18" t="s">
        <v>493</v>
      </c>
      <c r="C43" s="17" t="s">
        <v>491</v>
      </c>
      <c r="D43" s="17"/>
      <c r="E43" s="17" t="s">
        <v>484</v>
      </c>
      <c r="F43" s="16"/>
      <c r="G43" s="16"/>
      <c r="H43" s="16"/>
      <c r="I43" s="16"/>
      <c r="J43" s="16"/>
      <c r="K43" s="16"/>
    </row>
    <row r="44" spans="1:11" ht="15" hidden="1" outlineLevel="1">
      <c r="A44" s="17" t="s">
        <v>8</v>
      </c>
      <c r="B44" s="18" t="s">
        <v>495</v>
      </c>
      <c r="C44" s="17" t="s">
        <v>491</v>
      </c>
      <c r="D44" s="17" t="s">
        <v>484</v>
      </c>
      <c r="E44" s="17" t="s">
        <v>484</v>
      </c>
      <c r="F44" s="16"/>
      <c r="G44" s="16"/>
      <c r="H44" s="16"/>
      <c r="I44" s="16"/>
      <c r="J44" s="16"/>
      <c r="K44" s="16"/>
    </row>
    <row r="45" spans="1:11" ht="15" hidden="1" outlineLevel="1">
      <c r="A45" s="116" t="s">
        <v>497</v>
      </c>
      <c r="B45" s="117"/>
      <c r="C45" s="117"/>
      <c r="D45" s="117"/>
      <c r="E45" s="118"/>
      <c r="F45" s="16"/>
      <c r="G45" s="16"/>
      <c r="H45" s="16"/>
      <c r="I45" s="16"/>
      <c r="J45" s="16"/>
      <c r="K45" s="16"/>
    </row>
    <row r="46" ht="6.75" customHeight="1" collapsed="1">
      <c r="A46" s="3"/>
    </row>
    <row r="47" spans="1:11" ht="15.75">
      <c r="A47" s="84" t="s">
        <v>9</v>
      </c>
      <c r="B47" s="84"/>
      <c r="C47" s="84"/>
      <c r="D47" s="84"/>
      <c r="E47" s="84"/>
      <c r="F47" s="84"/>
      <c r="G47" s="84"/>
      <c r="H47" s="84"/>
      <c r="I47" s="84"/>
      <c r="J47" s="84"/>
      <c r="K47" s="84"/>
    </row>
    <row r="48" spans="1:11" ht="15.75">
      <c r="A48" s="138" t="s">
        <v>10</v>
      </c>
      <c r="B48" s="138"/>
      <c r="C48" s="138"/>
      <c r="D48" s="138"/>
      <c r="E48" s="138"/>
      <c r="F48" s="138"/>
      <c r="G48" s="138"/>
      <c r="H48" s="138"/>
      <c r="I48" s="138"/>
      <c r="J48" s="138"/>
      <c r="K48" s="138"/>
    </row>
    <row r="49" spans="1:11" ht="27" customHeight="1">
      <c r="A49" s="87" t="s">
        <v>474</v>
      </c>
      <c r="B49" s="87" t="s">
        <v>475</v>
      </c>
      <c r="C49" s="66" t="s">
        <v>11</v>
      </c>
      <c r="D49" s="67"/>
      <c r="E49" s="68"/>
      <c r="F49" s="66" t="s">
        <v>477</v>
      </c>
      <c r="G49" s="67"/>
      <c r="H49" s="68"/>
      <c r="I49" s="66" t="s">
        <v>478</v>
      </c>
      <c r="J49" s="67"/>
      <c r="K49" s="68"/>
    </row>
    <row r="50" spans="1:11" ht="25.5">
      <c r="A50" s="88"/>
      <c r="B50" s="88"/>
      <c r="C50" s="4" t="s">
        <v>479</v>
      </c>
      <c r="D50" s="4" t="s">
        <v>480</v>
      </c>
      <c r="E50" s="4" t="s">
        <v>481</v>
      </c>
      <c r="F50" s="4" t="s">
        <v>479</v>
      </c>
      <c r="G50" s="4" t="s">
        <v>480</v>
      </c>
      <c r="H50" s="4" t="s">
        <v>481</v>
      </c>
      <c r="I50" s="4" t="s">
        <v>479</v>
      </c>
      <c r="J50" s="4" t="s">
        <v>480</v>
      </c>
      <c r="K50" s="4" t="s">
        <v>481</v>
      </c>
    </row>
    <row r="51" spans="1:11" ht="15">
      <c r="A51" s="140" t="s">
        <v>187</v>
      </c>
      <c r="B51" s="141"/>
      <c r="C51" s="141"/>
      <c r="D51" s="141"/>
      <c r="E51" s="141"/>
      <c r="F51" s="141"/>
      <c r="G51" s="141"/>
      <c r="H51" s="141"/>
      <c r="I51" s="141"/>
      <c r="J51" s="141"/>
      <c r="K51" s="142"/>
    </row>
    <row r="52" spans="1:11" ht="13.5" customHeight="1">
      <c r="A52" s="4" t="s">
        <v>482</v>
      </c>
      <c r="B52" s="27" t="s">
        <v>13</v>
      </c>
      <c r="C52" s="4" t="s">
        <v>484</v>
      </c>
      <c r="D52" s="4" t="s">
        <v>484</v>
      </c>
      <c r="E52" s="4" t="s">
        <v>484</v>
      </c>
      <c r="F52" s="4" t="s">
        <v>484</v>
      </c>
      <c r="G52" s="4" t="s">
        <v>484</v>
      </c>
      <c r="H52" s="4" t="s">
        <v>484</v>
      </c>
      <c r="I52" s="4" t="s">
        <v>484</v>
      </c>
      <c r="J52" s="4" t="s">
        <v>484</v>
      </c>
      <c r="K52" s="4" t="s">
        <v>484</v>
      </c>
    </row>
    <row r="53" spans="1:11" ht="25.5">
      <c r="A53" s="4"/>
      <c r="B53" s="5" t="s">
        <v>188</v>
      </c>
      <c r="C53" s="4">
        <v>0</v>
      </c>
      <c r="D53" s="4">
        <v>3200488</v>
      </c>
      <c r="E53" s="4">
        <f>C53+D53</f>
        <v>3200488</v>
      </c>
      <c r="F53" s="4">
        <v>0</v>
      </c>
      <c r="G53" s="4">
        <v>3200488</v>
      </c>
      <c r="H53" s="4">
        <f>F53+G53</f>
        <v>3200488</v>
      </c>
      <c r="I53" s="4">
        <f>F53-C53</f>
        <v>0</v>
      </c>
      <c r="J53" s="4">
        <v>0</v>
      </c>
      <c r="K53" s="4">
        <f>I53+J53</f>
        <v>0</v>
      </c>
    </row>
    <row r="54" spans="1:11" ht="15">
      <c r="A54" s="145" t="s">
        <v>80</v>
      </c>
      <c r="B54" s="145"/>
      <c r="C54" s="145"/>
      <c r="D54" s="145"/>
      <c r="E54" s="145"/>
      <c r="F54" s="145"/>
      <c r="G54" s="145"/>
      <c r="H54" s="145"/>
      <c r="I54" s="145"/>
      <c r="J54" s="145"/>
      <c r="K54" s="146"/>
    </row>
    <row r="55" spans="1:11" ht="12.75" customHeight="1">
      <c r="A55" s="4" t="s">
        <v>498</v>
      </c>
      <c r="B55" s="27" t="s">
        <v>15</v>
      </c>
      <c r="C55" s="4" t="s">
        <v>484</v>
      </c>
      <c r="D55" s="4" t="s">
        <v>484</v>
      </c>
      <c r="E55" s="4" t="s">
        <v>484</v>
      </c>
      <c r="F55" s="4" t="s">
        <v>484</v>
      </c>
      <c r="G55" s="4" t="s">
        <v>484</v>
      </c>
      <c r="H55" s="4" t="s">
        <v>484</v>
      </c>
      <c r="I55" s="4" t="s">
        <v>484</v>
      </c>
      <c r="J55" s="4" t="s">
        <v>484</v>
      </c>
      <c r="K55" s="4" t="s">
        <v>484</v>
      </c>
    </row>
    <row r="56" spans="1:11" ht="25.5">
      <c r="A56" s="4"/>
      <c r="B56" s="5" t="s">
        <v>189</v>
      </c>
      <c r="C56" s="4">
        <v>0</v>
      </c>
      <c r="D56" s="4">
        <v>21</v>
      </c>
      <c r="E56" s="4">
        <f>C56+D56</f>
        <v>21</v>
      </c>
      <c r="F56" s="4">
        <v>0</v>
      </c>
      <c r="G56" s="4">
        <v>21</v>
      </c>
      <c r="H56" s="4">
        <f>F56+G56</f>
        <v>21</v>
      </c>
      <c r="I56" s="4">
        <f>F56-C56</f>
        <v>0</v>
      </c>
      <c r="J56" s="4">
        <v>0</v>
      </c>
      <c r="K56" s="4">
        <f>I56+J56</f>
        <v>0</v>
      </c>
    </row>
    <row r="57" spans="1:11" ht="15">
      <c r="A57" s="145" t="s">
        <v>80</v>
      </c>
      <c r="B57" s="145"/>
      <c r="C57" s="145"/>
      <c r="D57" s="145"/>
      <c r="E57" s="145"/>
      <c r="F57" s="145"/>
      <c r="G57" s="145"/>
      <c r="H57" s="145"/>
      <c r="I57" s="145"/>
      <c r="J57" s="145"/>
      <c r="K57" s="146"/>
    </row>
    <row r="58" spans="1:11" ht="12.75" customHeight="1">
      <c r="A58" s="4" t="s">
        <v>5</v>
      </c>
      <c r="B58" s="27" t="s">
        <v>17</v>
      </c>
      <c r="C58" s="4" t="s">
        <v>484</v>
      </c>
      <c r="D58" s="4" t="s">
        <v>484</v>
      </c>
      <c r="E58" s="4" t="s">
        <v>484</v>
      </c>
      <c r="F58" s="4" t="s">
        <v>484</v>
      </c>
      <c r="G58" s="4" t="s">
        <v>484</v>
      </c>
      <c r="H58" s="4" t="s">
        <v>484</v>
      </c>
      <c r="I58" s="4" t="s">
        <v>484</v>
      </c>
      <c r="J58" s="4" t="s">
        <v>484</v>
      </c>
      <c r="K58" s="4" t="s">
        <v>484</v>
      </c>
    </row>
    <row r="59" spans="1:11" ht="25.5">
      <c r="A59" s="4"/>
      <c r="B59" s="5" t="s">
        <v>190</v>
      </c>
      <c r="C59" s="4">
        <v>0</v>
      </c>
      <c r="D59" s="4">
        <v>152404</v>
      </c>
      <c r="E59" s="4">
        <f>C59+D59</f>
        <v>152404</v>
      </c>
      <c r="F59" s="4">
        <v>0</v>
      </c>
      <c r="G59" s="4">
        <v>152404</v>
      </c>
      <c r="H59" s="4">
        <f>F59+G59</f>
        <v>152404</v>
      </c>
      <c r="I59" s="4">
        <f>F59-C59</f>
        <v>0</v>
      </c>
      <c r="J59" s="4">
        <v>0</v>
      </c>
      <c r="K59" s="4">
        <f>I59+J59</f>
        <v>0</v>
      </c>
    </row>
    <row r="60" spans="1:11" ht="15">
      <c r="A60" s="145" t="s">
        <v>80</v>
      </c>
      <c r="B60" s="145"/>
      <c r="C60" s="145"/>
      <c r="D60" s="145"/>
      <c r="E60" s="145"/>
      <c r="F60" s="145"/>
      <c r="G60" s="145"/>
      <c r="H60" s="145"/>
      <c r="I60" s="145"/>
      <c r="J60" s="145"/>
      <c r="K60" s="146"/>
    </row>
    <row r="61" spans="1:11" ht="10.5" customHeight="1">
      <c r="A61" s="4" t="s">
        <v>77</v>
      </c>
      <c r="B61" s="30" t="s">
        <v>78</v>
      </c>
      <c r="C61" s="14"/>
      <c r="D61" s="4"/>
      <c r="E61" s="4"/>
      <c r="F61" s="28"/>
      <c r="G61" s="4"/>
      <c r="H61" s="4"/>
      <c r="I61" s="4"/>
      <c r="J61" s="4"/>
      <c r="K61" s="15"/>
    </row>
    <row r="62" spans="1:11" ht="38.25">
      <c r="A62" s="4"/>
      <c r="B62" s="31" t="s">
        <v>191</v>
      </c>
      <c r="C62" s="14">
        <v>0</v>
      </c>
      <c r="D62" s="4">
        <v>100</v>
      </c>
      <c r="E62" s="4">
        <f>C62+D62</f>
        <v>100</v>
      </c>
      <c r="F62" s="4">
        <v>0</v>
      </c>
      <c r="G62" s="4">
        <v>100</v>
      </c>
      <c r="H62" s="4">
        <f>F62+G62</f>
        <v>100</v>
      </c>
      <c r="I62" s="4">
        <f>F62-C62</f>
        <v>0</v>
      </c>
      <c r="J62" s="4">
        <v>0</v>
      </c>
      <c r="K62" s="4">
        <f>I62+J62</f>
        <v>0</v>
      </c>
    </row>
    <row r="63" spans="1:11" ht="15">
      <c r="A63" s="89" t="s">
        <v>80</v>
      </c>
      <c r="B63" s="90"/>
      <c r="C63" s="90"/>
      <c r="D63" s="90"/>
      <c r="E63" s="90"/>
      <c r="F63" s="90"/>
      <c r="G63" s="90"/>
      <c r="H63" s="90"/>
      <c r="I63" s="90"/>
      <c r="J63" s="90"/>
      <c r="K63" s="91"/>
    </row>
    <row r="64" spans="1:11" ht="32.25" customHeight="1">
      <c r="A64" s="167" t="s">
        <v>83</v>
      </c>
      <c r="B64" s="151"/>
      <c r="C64" s="151"/>
      <c r="D64" s="151"/>
      <c r="E64" s="151"/>
      <c r="F64" s="151"/>
      <c r="G64" s="151"/>
      <c r="H64" s="151"/>
      <c r="I64" s="151"/>
      <c r="J64" s="151"/>
      <c r="K64" s="168"/>
    </row>
    <row r="65" ht="6" customHeight="1">
      <c r="A65" s="2"/>
    </row>
    <row r="66" spans="1:11" ht="15.75">
      <c r="A66" s="69" t="s">
        <v>21</v>
      </c>
      <c r="B66" s="69"/>
      <c r="C66" s="69"/>
      <c r="D66" s="69"/>
      <c r="E66" s="69"/>
      <c r="F66" s="69"/>
      <c r="G66" s="69"/>
      <c r="H66" s="69"/>
      <c r="I66" s="69"/>
      <c r="J66" s="69"/>
      <c r="K66" s="69"/>
    </row>
    <row r="67" spans="1:11" ht="15" hidden="1" outlineLevel="1">
      <c r="A67" s="62" t="s">
        <v>474</v>
      </c>
      <c r="B67" s="62" t="s">
        <v>475</v>
      </c>
      <c r="C67" s="92" t="s">
        <v>22</v>
      </c>
      <c r="D67" s="93"/>
      <c r="E67" s="94"/>
      <c r="F67" s="92" t="s">
        <v>23</v>
      </c>
      <c r="G67" s="93"/>
      <c r="H67" s="94"/>
      <c r="I67" s="92" t="s">
        <v>474</v>
      </c>
      <c r="J67" s="93"/>
      <c r="K67" s="94"/>
    </row>
    <row r="68" spans="1:11" ht="15" hidden="1" outlineLevel="1">
      <c r="A68" s="114"/>
      <c r="B68" s="114"/>
      <c r="C68" s="95"/>
      <c r="D68" s="96"/>
      <c r="E68" s="97"/>
      <c r="F68" s="95"/>
      <c r="G68" s="96"/>
      <c r="H68" s="97"/>
      <c r="I68" s="95" t="s">
        <v>24</v>
      </c>
      <c r="J68" s="96"/>
      <c r="K68" s="97"/>
    </row>
    <row r="69" spans="1:11" ht="25.5" hidden="1" outlineLevel="1">
      <c r="A69" s="115"/>
      <c r="B69" s="115"/>
      <c r="C69" s="17" t="s">
        <v>479</v>
      </c>
      <c r="D69" s="17" t="s">
        <v>480</v>
      </c>
      <c r="E69" s="17" t="s">
        <v>481</v>
      </c>
      <c r="F69" s="17" t="s">
        <v>479</v>
      </c>
      <c r="G69" s="17" t="s">
        <v>480</v>
      </c>
      <c r="H69" s="17" t="s">
        <v>481</v>
      </c>
      <c r="I69" s="17" t="s">
        <v>479</v>
      </c>
      <c r="J69" s="17" t="s">
        <v>480</v>
      </c>
      <c r="K69" s="17" t="s">
        <v>481</v>
      </c>
    </row>
    <row r="70" spans="1:11" ht="15" hidden="1" outlineLevel="1">
      <c r="A70" s="17" t="s">
        <v>484</v>
      </c>
      <c r="B70" s="18" t="s">
        <v>483</v>
      </c>
      <c r="C70" s="17"/>
      <c r="D70" s="17"/>
      <c r="E70" s="17"/>
      <c r="F70" s="17"/>
      <c r="G70" s="17"/>
      <c r="H70" s="17"/>
      <c r="I70" s="17"/>
      <c r="J70" s="17"/>
      <c r="K70" s="17"/>
    </row>
    <row r="71" spans="1:11" ht="15" hidden="1" outlineLevel="1">
      <c r="A71" s="116" t="s">
        <v>25</v>
      </c>
      <c r="B71" s="117"/>
      <c r="C71" s="117"/>
      <c r="D71" s="117"/>
      <c r="E71" s="117"/>
      <c r="F71" s="117"/>
      <c r="G71" s="117"/>
      <c r="H71" s="117"/>
      <c r="I71" s="117"/>
      <c r="J71" s="117"/>
      <c r="K71" s="118"/>
    </row>
    <row r="72" spans="1:11" ht="15" hidden="1" outlineLevel="1">
      <c r="A72" s="17" t="s">
        <v>484</v>
      </c>
      <c r="B72" s="18" t="s">
        <v>485</v>
      </c>
      <c r="C72" s="17" t="s">
        <v>484</v>
      </c>
      <c r="D72" s="17" t="s">
        <v>484</v>
      </c>
      <c r="E72" s="17" t="s">
        <v>484</v>
      </c>
      <c r="F72" s="17" t="s">
        <v>484</v>
      </c>
      <c r="G72" s="17" t="s">
        <v>484</v>
      </c>
      <c r="H72" s="17" t="s">
        <v>484</v>
      </c>
      <c r="I72" s="17" t="s">
        <v>484</v>
      </c>
      <c r="J72" s="17" t="s">
        <v>484</v>
      </c>
      <c r="K72" s="17" t="s">
        <v>484</v>
      </c>
    </row>
    <row r="73" spans="1:11" ht="51" hidden="1" outlineLevel="1">
      <c r="A73" s="17" t="s">
        <v>484</v>
      </c>
      <c r="B73" s="18" t="s">
        <v>12</v>
      </c>
      <c r="C73" s="17" t="s">
        <v>484</v>
      </c>
      <c r="D73" s="17" t="s">
        <v>484</v>
      </c>
      <c r="E73" s="17" t="s">
        <v>484</v>
      </c>
      <c r="F73" s="17" t="s">
        <v>484</v>
      </c>
      <c r="G73" s="17" t="s">
        <v>484</v>
      </c>
      <c r="H73" s="17" t="s">
        <v>484</v>
      </c>
      <c r="I73" s="17" t="s">
        <v>484</v>
      </c>
      <c r="J73" s="17" t="s">
        <v>484</v>
      </c>
      <c r="K73" s="17" t="s">
        <v>484</v>
      </c>
    </row>
    <row r="74" spans="1:11" ht="15" hidden="1" outlineLevel="1">
      <c r="A74" s="119"/>
      <c r="B74" s="120"/>
      <c r="C74" s="120"/>
      <c r="D74" s="120"/>
      <c r="E74" s="120"/>
      <c r="F74" s="120"/>
      <c r="G74" s="120"/>
      <c r="H74" s="120"/>
      <c r="I74" s="120"/>
      <c r="J74" s="120"/>
      <c r="K74" s="121"/>
    </row>
    <row r="75" spans="1:11" ht="15" hidden="1" outlineLevel="1">
      <c r="A75" s="17" t="s">
        <v>482</v>
      </c>
      <c r="B75" s="18" t="s">
        <v>13</v>
      </c>
      <c r="C75" s="17" t="s">
        <v>484</v>
      </c>
      <c r="D75" s="17" t="s">
        <v>484</v>
      </c>
      <c r="E75" s="17" t="s">
        <v>484</v>
      </c>
      <c r="F75" s="17" t="s">
        <v>484</v>
      </c>
      <c r="G75" s="17" t="s">
        <v>484</v>
      </c>
      <c r="H75" s="17" t="s">
        <v>484</v>
      </c>
      <c r="I75" s="17" t="s">
        <v>484</v>
      </c>
      <c r="J75" s="17" t="s">
        <v>484</v>
      </c>
      <c r="K75" s="17" t="s">
        <v>484</v>
      </c>
    </row>
    <row r="76" spans="1:11" ht="15" hidden="1" outlineLevel="1">
      <c r="A76" s="17" t="s">
        <v>484</v>
      </c>
      <c r="B76" s="18" t="s">
        <v>14</v>
      </c>
      <c r="C76" s="17"/>
      <c r="D76" s="17"/>
      <c r="E76" s="17"/>
      <c r="F76" s="17"/>
      <c r="G76" s="17"/>
      <c r="H76" s="17"/>
      <c r="I76" s="17"/>
      <c r="J76" s="17"/>
      <c r="K76" s="17"/>
    </row>
    <row r="77" spans="1:11" ht="15" hidden="1" outlineLevel="1">
      <c r="A77" s="17" t="s">
        <v>498</v>
      </c>
      <c r="B77" s="18" t="s">
        <v>15</v>
      </c>
      <c r="C77" s="17"/>
      <c r="D77" s="17"/>
      <c r="E77" s="17"/>
      <c r="F77" s="17"/>
      <c r="G77" s="17"/>
      <c r="H77" s="17"/>
      <c r="I77" s="17"/>
      <c r="J77" s="17"/>
      <c r="K77" s="17"/>
    </row>
    <row r="78" spans="1:11" ht="25.5" hidden="1" outlineLevel="1">
      <c r="A78" s="17" t="s">
        <v>484</v>
      </c>
      <c r="B78" s="18" t="s">
        <v>16</v>
      </c>
      <c r="C78" s="17"/>
      <c r="D78" s="17"/>
      <c r="E78" s="17"/>
      <c r="F78" s="17"/>
      <c r="G78" s="17"/>
      <c r="H78" s="17"/>
      <c r="I78" s="17"/>
      <c r="J78" s="17"/>
      <c r="K78" s="17"/>
    </row>
    <row r="79" spans="1:11" ht="15" hidden="1" outlineLevel="1">
      <c r="A79" s="17" t="s">
        <v>5</v>
      </c>
      <c r="B79" s="18" t="s">
        <v>17</v>
      </c>
      <c r="C79" s="17"/>
      <c r="D79" s="17"/>
      <c r="E79" s="17"/>
      <c r="F79" s="17"/>
      <c r="G79" s="17"/>
      <c r="H79" s="17"/>
      <c r="I79" s="17"/>
      <c r="J79" s="17"/>
      <c r="K79" s="17"/>
    </row>
    <row r="80" spans="1:11" ht="38.25" hidden="1" outlineLevel="1">
      <c r="A80" s="17" t="s">
        <v>484</v>
      </c>
      <c r="B80" s="18" t="s">
        <v>18</v>
      </c>
      <c r="C80" s="17"/>
      <c r="D80" s="17"/>
      <c r="E80" s="17"/>
      <c r="F80" s="17"/>
      <c r="G80" s="17"/>
      <c r="H80" s="17"/>
      <c r="I80" s="17"/>
      <c r="J80" s="17"/>
      <c r="K80" s="17"/>
    </row>
    <row r="81" spans="1:11" ht="25.5" hidden="1" outlineLevel="1">
      <c r="A81" s="17" t="s">
        <v>484</v>
      </c>
      <c r="B81" s="18" t="s">
        <v>19</v>
      </c>
      <c r="C81" s="17"/>
      <c r="D81" s="17"/>
      <c r="E81" s="17"/>
      <c r="F81" s="17"/>
      <c r="G81" s="17"/>
      <c r="H81" s="17"/>
      <c r="I81" s="17"/>
      <c r="J81" s="17"/>
      <c r="K81" s="17"/>
    </row>
    <row r="82" spans="1:11" ht="15" hidden="1" outlineLevel="1">
      <c r="A82" s="116" t="s">
        <v>26</v>
      </c>
      <c r="B82" s="117"/>
      <c r="C82" s="117"/>
      <c r="D82" s="117"/>
      <c r="E82" s="117"/>
      <c r="F82" s="117"/>
      <c r="G82" s="117"/>
      <c r="H82" s="117"/>
      <c r="I82" s="117"/>
      <c r="J82" s="117"/>
      <c r="K82" s="118"/>
    </row>
    <row r="83" spans="1:11" ht="4.5" customHeight="1" collapsed="1">
      <c r="A83" s="63"/>
      <c r="B83" s="63"/>
      <c r="C83" s="63"/>
      <c r="D83" s="63"/>
      <c r="E83" s="63"/>
      <c r="F83" s="63"/>
      <c r="G83" s="63"/>
      <c r="H83" s="63"/>
      <c r="I83" s="63"/>
      <c r="J83" s="63"/>
      <c r="K83" s="63"/>
    </row>
    <row r="84" spans="1:11" ht="15.75">
      <c r="A84" s="60" t="s">
        <v>27</v>
      </c>
      <c r="B84" s="60"/>
      <c r="C84" s="60"/>
      <c r="D84" s="60"/>
      <c r="E84" s="60"/>
      <c r="F84" s="60"/>
      <c r="G84" s="60"/>
      <c r="H84" s="60"/>
      <c r="I84" s="60"/>
      <c r="J84" s="60"/>
      <c r="K84" s="60"/>
    </row>
    <row r="85" spans="1:11" ht="72" hidden="1" outlineLevel="1">
      <c r="A85" s="19" t="s">
        <v>28</v>
      </c>
      <c r="B85" s="19" t="s">
        <v>29</v>
      </c>
      <c r="C85" s="19" t="s">
        <v>30</v>
      </c>
      <c r="D85" s="19" t="s">
        <v>31</v>
      </c>
      <c r="E85" s="19" t="s">
        <v>32</v>
      </c>
      <c r="F85" s="19" t="s">
        <v>33</v>
      </c>
      <c r="G85" s="19" t="s">
        <v>34</v>
      </c>
      <c r="H85" s="19" t="s">
        <v>35</v>
      </c>
      <c r="I85" s="16"/>
      <c r="J85" s="16"/>
      <c r="K85" s="16"/>
    </row>
    <row r="86" spans="1:11" ht="15" hidden="1" outlineLevel="1">
      <c r="A86" s="19">
        <v>1</v>
      </c>
      <c r="B86" s="19">
        <v>2</v>
      </c>
      <c r="C86" s="19">
        <v>3</v>
      </c>
      <c r="D86" s="19">
        <v>4</v>
      </c>
      <c r="E86" s="19">
        <v>5</v>
      </c>
      <c r="F86" s="19" t="s">
        <v>36</v>
      </c>
      <c r="G86" s="19">
        <v>7</v>
      </c>
      <c r="H86" s="19" t="s">
        <v>37</v>
      </c>
      <c r="I86" s="16"/>
      <c r="J86" s="16"/>
      <c r="K86" s="16"/>
    </row>
    <row r="87" spans="1:11" ht="15" hidden="1" outlineLevel="1">
      <c r="A87" s="104" t="s">
        <v>38</v>
      </c>
      <c r="B87" s="20" t="s">
        <v>39</v>
      </c>
      <c r="C87" s="104" t="s">
        <v>41</v>
      </c>
      <c r="D87" s="98"/>
      <c r="E87" s="98"/>
      <c r="F87" s="98"/>
      <c r="G87" s="104" t="s">
        <v>41</v>
      </c>
      <c r="H87" s="104" t="s">
        <v>41</v>
      </c>
      <c r="I87" s="16"/>
      <c r="J87" s="16"/>
      <c r="K87" s="16"/>
    </row>
    <row r="88" spans="1:11" ht="15" hidden="1" outlineLevel="1">
      <c r="A88" s="105"/>
      <c r="B88" s="21" t="s">
        <v>40</v>
      </c>
      <c r="C88" s="105"/>
      <c r="D88" s="99"/>
      <c r="E88" s="99"/>
      <c r="F88" s="99"/>
      <c r="G88" s="105"/>
      <c r="H88" s="105"/>
      <c r="I88" s="16"/>
      <c r="J88" s="16"/>
      <c r="K88" s="16"/>
    </row>
    <row r="89" spans="1:11" ht="15" hidden="1" outlineLevel="1">
      <c r="A89" s="19"/>
      <c r="B89" s="22" t="s">
        <v>42</v>
      </c>
      <c r="C89" s="19" t="s">
        <v>41</v>
      </c>
      <c r="D89" s="22"/>
      <c r="E89" s="22"/>
      <c r="F89" s="22"/>
      <c r="G89" s="19" t="s">
        <v>41</v>
      </c>
      <c r="H89" s="19" t="s">
        <v>41</v>
      </c>
      <c r="I89" s="16"/>
      <c r="J89" s="16"/>
      <c r="K89" s="16"/>
    </row>
    <row r="90" spans="1:11" ht="36" hidden="1" outlineLevel="1">
      <c r="A90" s="19"/>
      <c r="B90" s="22" t="s">
        <v>43</v>
      </c>
      <c r="C90" s="19" t="s">
        <v>41</v>
      </c>
      <c r="D90" s="22"/>
      <c r="E90" s="22"/>
      <c r="F90" s="22"/>
      <c r="G90" s="19" t="s">
        <v>41</v>
      </c>
      <c r="H90" s="19" t="s">
        <v>41</v>
      </c>
      <c r="I90" s="16"/>
      <c r="J90" s="16"/>
      <c r="K90" s="16"/>
    </row>
    <row r="91" spans="1:11" ht="15" hidden="1" outlineLevel="1">
      <c r="A91" s="19"/>
      <c r="B91" s="22" t="s">
        <v>44</v>
      </c>
      <c r="C91" s="19" t="s">
        <v>41</v>
      </c>
      <c r="D91" s="22"/>
      <c r="E91" s="22"/>
      <c r="F91" s="22"/>
      <c r="G91" s="19" t="s">
        <v>41</v>
      </c>
      <c r="H91" s="19" t="s">
        <v>41</v>
      </c>
      <c r="I91" s="16"/>
      <c r="J91" s="16"/>
      <c r="K91" s="16"/>
    </row>
    <row r="92" spans="1:11" ht="15" hidden="1" outlineLevel="1">
      <c r="A92" s="19"/>
      <c r="B92" s="22" t="s">
        <v>45</v>
      </c>
      <c r="C92" s="19" t="s">
        <v>41</v>
      </c>
      <c r="D92" s="22"/>
      <c r="E92" s="22"/>
      <c r="F92" s="22"/>
      <c r="G92" s="19" t="s">
        <v>41</v>
      </c>
      <c r="H92" s="19" t="s">
        <v>41</v>
      </c>
      <c r="I92" s="16"/>
      <c r="J92" s="16"/>
      <c r="K92" s="16"/>
    </row>
    <row r="93" spans="1:11" ht="15" hidden="1" outlineLevel="1">
      <c r="A93" s="101" t="s">
        <v>46</v>
      </c>
      <c r="B93" s="102"/>
      <c r="C93" s="102"/>
      <c r="D93" s="102"/>
      <c r="E93" s="102"/>
      <c r="F93" s="102"/>
      <c r="G93" s="102"/>
      <c r="H93" s="103"/>
      <c r="I93" s="16"/>
      <c r="J93" s="16"/>
      <c r="K93" s="16"/>
    </row>
    <row r="94" spans="1:11" ht="15" hidden="1" outlineLevel="1">
      <c r="A94" s="104" t="s">
        <v>47</v>
      </c>
      <c r="B94" s="20" t="s">
        <v>48</v>
      </c>
      <c r="C94" s="104" t="s">
        <v>41</v>
      </c>
      <c r="D94" s="98"/>
      <c r="E94" s="98"/>
      <c r="F94" s="98"/>
      <c r="G94" s="104" t="s">
        <v>41</v>
      </c>
      <c r="H94" s="104" t="s">
        <v>41</v>
      </c>
      <c r="I94" s="16"/>
      <c r="J94" s="16"/>
      <c r="K94" s="16"/>
    </row>
    <row r="95" spans="1:11" ht="15" hidden="1" outlineLevel="1">
      <c r="A95" s="105"/>
      <c r="B95" s="21" t="s">
        <v>40</v>
      </c>
      <c r="C95" s="105"/>
      <c r="D95" s="99"/>
      <c r="E95" s="99"/>
      <c r="F95" s="99"/>
      <c r="G95" s="105"/>
      <c r="H95" s="105"/>
      <c r="I95" s="16"/>
      <c r="J95" s="16"/>
      <c r="K95" s="16"/>
    </row>
    <row r="96" spans="1:11" ht="15" hidden="1" outlineLevel="1">
      <c r="A96" s="101" t="s">
        <v>49</v>
      </c>
      <c r="B96" s="102"/>
      <c r="C96" s="102"/>
      <c r="D96" s="102"/>
      <c r="E96" s="102"/>
      <c r="F96" s="102"/>
      <c r="G96" s="102"/>
      <c r="H96" s="103"/>
      <c r="I96" s="16"/>
      <c r="J96" s="16"/>
      <c r="K96" s="16"/>
    </row>
    <row r="97" spans="1:11" ht="15" hidden="1" outlineLevel="1">
      <c r="A97" s="101" t="s">
        <v>50</v>
      </c>
      <c r="B97" s="102"/>
      <c r="C97" s="102"/>
      <c r="D97" s="102"/>
      <c r="E97" s="102"/>
      <c r="F97" s="102"/>
      <c r="G97" s="102"/>
      <c r="H97" s="103"/>
      <c r="I97" s="16"/>
      <c r="J97" s="16"/>
      <c r="K97" s="16"/>
    </row>
    <row r="98" spans="1:11" ht="24" hidden="1" outlineLevel="1">
      <c r="A98" s="23">
        <v>1</v>
      </c>
      <c r="B98" s="24" t="s">
        <v>51</v>
      </c>
      <c r="C98" s="22"/>
      <c r="D98" s="22"/>
      <c r="E98" s="22"/>
      <c r="F98" s="22"/>
      <c r="G98" s="22"/>
      <c r="H98" s="22"/>
      <c r="I98" s="16"/>
      <c r="J98" s="16"/>
      <c r="K98" s="16"/>
    </row>
    <row r="99" spans="1:11" ht="24" hidden="1" outlineLevel="1">
      <c r="A99" s="19"/>
      <c r="B99" s="25" t="s">
        <v>52</v>
      </c>
      <c r="C99" s="22"/>
      <c r="D99" s="22"/>
      <c r="E99" s="22"/>
      <c r="F99" s="22"/>
      <c r="G99" s="22"/>
      <c r="H99" s="22"/>
      <c r="I99" s="16"/>
      <c r="J99" s="16"/>
      <c r="K99" s="16"/>
    </row>
    <row r="100" spans="1:11" ht="15" hidden="1" outlineLevel="1">
      <c r="A100" s="101" t="s">
        <v>53</v>
      </c>
      <c r="B100" s="102"/>
      <c r="C100" s="102"/>
      <c r="D100" s="102"/>
      <c r="E100" s="102"/>
      <c r="F100" s="102"/>
      <c r="G100" s="102"/>
      <c r="H100" s="103"/>
      <c r="I100" s="16"/>
      <c r="J100" s="16"/>
      <c r="K100" s="16"/>
    </row>
    <row r="101" spans="1:11" ht="24" hidden="1" outlineLevel="1">
      <c r="A101" s="19"/>
      <c r="B101" s="22" t="s">
        <v>54</v>
      </c>
      <c r="C101" s="22"/>
      <c r="D101" s="22"/>
      <c r="E101" s="22"/>
      <c r="F101" s="22"/>
      <c r="G101" s="22"/>
      <c r="H101" s="22"/>
      <c r="I101" s="16"/>
      <c r="J101" s="16"/>
      <c r="K101" s="16"/>
    </row>
    <row r="102" spans="1:11" ht="24" hidden="1" outlineLevel="1">
      <c r="A102" s="19"/>
      <c r="B102" s="22" t="s">
        <v>55</v>
      </c>
      <c r="C102" s="22"/>
      <c r="D102" s="22"/>
      <c r="E102" s="22"/>
      <c r="F102" s="22"/>
      <c r="G102" s="22"/>
      <c r="H102" s="22"/>
      <c r="I102" s="16"/>
      <c r="J102" s="16"/>
      <c r="K102" s="16"/>
    </row>
    <row r="103" spans="1:11" ht="15" hidden="1" outlineLevel="1">
      <c r="A103" s="19"/>
      <c r="B103" s="22" t="s">
        <v>56</v>
      </c>
      <c r="C103" s="22"/>
      <c r="D103" s="22"/>
      <c r="E103" s="22"/>
      <c r="F103" s="22"/>
      <c r="G103" s="22"/>
      <c r="H103" s="22"/>
      <c r="I103" s="16"/>
      <c r="J103" s="16"/>
      <c r="K103" s="16"/>
    </row>
    <row r="104" spans="1:11" ht="24" hidden="1" outlineLevel="1">
      <c r="A104" s="19"/>
      <c r="B104" s="25" t="s">
        <v>57</v>
      </c>
      <c r="C104" s="22"/>
      <c r="D104" s="22"/>
      <c r="E104" s="22"/>
      <c r="F104" s="22"/>
      <c r="G104" s="22"/>
      <c r="H104" s="22"/>
      <c r="I104" s="16"/>
      <c r="J104" s="16"/>
      <c r="K104" s="16"/>
    </row>
    <row r="105" spans="1:11" ht="15" hidden="1" outlineLevel="1">
      <c r="A105" s="101" t="s">
        <v>58</v>
      </c>
      <c r="B105" s="102"/>
      <c r="C105" s="102"/>
      <c r="D105" s="102"/>
      <c r="E105" s="102"/>
      <c r="F105" s="102"/>
      <c r="G105" s="102"/>
      <c r="H105" s="103"/>
      <c r="I105" s="16"/>
      <c r="J105" s="16"/>
      <c r="K105" s="16"/>
    </row>
    <row r="106" spans="1:11" ht="24" hidden="1" outlineLevel="1">
      <c r="A106" s="19"/>
      <c r="B106" s="22" t="s">
        <v>54</v>
      </c>
      <c r="C106" s="22"/>
      <c r="D106" s="22"/>
      <c r="E106" s="22"/>
      <c r="F106" s="22"/>
      <c r="G106" s="22"/>
      <c r="H106" s="22"/>
      <c r="I106" s="16"/>
      <c r="J106" s="16"/>
      <c r="K106" s="16"/>
    </row>
    <row r="107" spans="1:11" ht="24" hidden="1" outlineLevel="1">
      <c r="A107" s="19"/>
      <c r="B107" s="22" t="s">
        <v>55</v>
      </c>
      <c r="C107" s="22"/>
      <c r="D107" s="22"/>
      <c r="E107" s="22"/>
      <c r="F107" s="22"/>
      <c r="G107" s="22"/>
      <c r="H107" s="22"/>
      <c r="I107" s="16"/>
      <c r="J107" s="16"/>
      <c r="K107" s="16"/>
    </row>
    <row r="108" spans="1:11" ht="15" hidden="1" outlineLevel="1">
      <c r="A108" s="19"/>
      <c r="B108" s="22" t="s">
        <v>56</v>
      </c>
      <c r="C108" s="22"/>
      <c r="D108" s="22"/>
      <c r="E108" s="22"/>
      <c r="F108" s="22"/>
      <c r="G108" s="22"/>
      <c r="H108" s="22"/>
      <c r="I108" s="16"/>
      <c r="J108" s="16"/>
      <c r="K108" s="16"/>
    </row>
    <row r="109" spans="1:11" ht="24" hidden="1" outlineLevel="1">
      <c r="A109" s="23">
        <v>43498</v>
      </c>
      <c r="B109" s="24" t="s">
        <v>59</v>
      </c>
      <c r="C109" s="19" t="s">
        <v>41</v>
      </c>
      <c r="D109" s="19"/>
      <c r="E109" s="19"/>
      <c r="F109" s="19"/>
      <c r="G109" s="19" t="s">
        <v>41</v>
      </c>
      <c r="H109" s="19" t="s">
        <v>41</v>
      </c>
      <c r="I109" s="16"/>
      <c r="J109" s="16"/>
      <c r="K109" s="16"/>
    </row>
    <row r="110" ht="4.5" customHeight="1" collapsed="1">
      <c r="A110" s="9"/>
    </row>
    <row r="111" spans="1:11" ht="15.75">
      <c r="A111" s="84" t="s">
        <v>60</v>
      </c>
      <c r="B111" s="84"/>
      <c r="C111" s="84"/>
      <c r="D111" s="84"/>
      <c r="E111" s="84"/>
      <c r="F111" s="84"/>
      <c r="G111" s="84"/>
      <c r="H111" s="84"/>
      <c r="I111" s="84"/>
      <c r="J111" s="84"/>
      <c r="K111" s="84"/>
    </row>
    <row r="112" spans="1:11" ht="15.75" hidden="1" outlineLevel="1">
      <c r="A112" s="109" t="s">
        <v>61</v>
      </c>
      <c r="B112" s="109"/>
      <c r="C112" s="109"/>
      <c r="D112" s="109"/>
      <c r="E112" s="109"/>
      <c r="F112" s="109"/>
      <c r="G112" s="109"/>
      <c r="H112" s="109"/>
      <c r="I112" s="109"/>
      <c r="J112" s="109"/>
      <c r="K112" s="109"/>
    </row>
    <row r="113" ht="5.25" customHeight="1" collapsed="1">
      <c r="A113" s="2"/>
    </row>
    <row r="114" spans="1:11" ht="15.75">
      <c r="A114" s="84" t="s">
        <v>261</v>
      </c>
      <c r="B114" s="84"/>
      <c r="C114" s="84"/>
      <c r="D114" s="84"/>
      <c r="E114" s="84"/>
      <c r="F114" s="84"/>
      <c r="G114" s="84"/>
      <c r="H114" s="84"/>
      <c r="I114" s="84"/>
      <c r="J114" s="84"/>
      <c r="K114" s="84"/>
    </row>
    <row r="115" ht="6" customHeight="1">
      <c r="A115" s="2"/>
    </row>
    <row r="116" spans="1:11" ht="45" customHeight="1">
      <c r="A116" s="84" t="s">
        <v>276</v>
      </c>
      <c r="B116" s="84"/>
      <c r="C116" s="86" t="s">
        <v>277</v>
      </c>
      <c r="D116" s="86"/>
      <c r="E116" s="86"/>
      <c r="F116" s="86"/>
      <c r="G116" s="86"/>
      <c r="H116" s="86"/>
      <c r="I116" s="86"/>
      <c r="J116" s="86"/>
      <c r="K116" s="86"/>
    </row>
    <row r="117" spans="1:11" ht="5.25" customHeight="1">
      <c r="A117" s="86"/>
      <c r="B117" s="84"/>
      <c r="C117" s="84"/>
      <c r="D117" s="84"/>
      <c r="E117" s="84"/>
      <c r="F117" s="84"/>
      <c r="G117" s="84"/>
      <c r="H117" s="84"/>
      <c r="I117" s="84"/>
      <c r="J117" s="84"/>
      <c r="K117" s="84"/>
    </row>
    <row r="118" spans="1:11" ht="47.25" customHeight="1">
      <c r="A118" s="85" t="s">
        <v>88</v>
      </c>
      <c r="B118" s="85"/>
      <c r="C118" s="163" t="s">
        <v>271</v>
      </c>
      <c r="D118" s="163"/>
      <c r="E118" s="163"/>
      <c r="F118" s="163"/>
      <c r="G118" s="163"/>
      <c r="H118" s="163"/>
      <c r="I118" s="163"/>
      <c r="J118" s="163"/>
      <c r="K118" s="163"/>
    </row>
    <row r="119" spans="1:11" ht="3" customHeight="1">
      <c r="A119" s="11"/>
      <c r="B119" s="12"/>
      <c r="C119" s="12"/>
      <c r="D119" s="12"/>
      <c r="E119" s="12"/>
      <c r="F119" s="12"/>
      <c r="G119" s="12"/>
      <c r="H119" s="12"/>
      <c r="I119" s="12"/>
      <c r="J119" s="12"/>
      <c r="K119" s="12"/>
    </row>
    <row r="120" spans="1:11" ht="29.25" customHeight="1">
      <c r="A120" s="85" t="s">
        <v>89</v>
      </c>
      <c r="B120" s="85"/>
      <c r="C120" s="163" t="s">
        <v>272</v>
      </c>
      <c r="D120" s="163"/>
      <c r="E120" s="163"/>
      <c r="F120" s="163"/>
      <c r="G120" s="163"/>
      <c r="H120" s="163"/>
      <c r="I120" s="163"/>
      <c r="J120" s="163"/>
      <c r="K120" s="163"/>
    </row>
    <row r="121" spans="1:11" ht="4.5" customHeight="1">
      <c r="A121" s="11"/>
      <c r="B121" s="84"/>
      <c r="C121" s="84"/>
      <c r="D121" s="84"/>
      <c r="E121" s="84"/>
      <c r="F121" s="84"/>
      <c r="G121" s="84"/>
      <c r="H121" s="84"/>
      <c r="I121" s="84"/>
      <c r="J121" s="84"/>
      <c r="K121" s="84"/>
    </row>
    <row r="122" spans="1:11" ht="15.75">
      <c r="A122" s="85" t="s">
        <v>85</v>
      </c>
      <c r="B122" s="85"/>
      <c r="C122" s="86" t="s">
        <v>123</v>
      </c>
      <c r="D122" s="86"/>
      <c r="E122" s="86"/>
      <c r="F122" s="86"/>
      <c r="G122" s="86"/>
      <c r="H122" s="86"/>
      <c r="I122" s="86"/>
      <c r="J122" s="86"/>
      <c r="K122" s="86"/>
    </row>
    <row r="123" spans="1:11" ht="8.25" customHeight="1">
      <c r="A123" s="13"/>
      <c r="B123" s="12"/>
      <c r="C123" s="12"/>
      <c r="D123" s="12"/>
      <c r="E123" s="12"/>
      <c r="F123" s="12"/>
      <c r="G123" s="12"/>
      <c r="H123" s="12"/>
      <c r="I123" s="12"/>
      <c r="J123" s="12"/>
      <c r="K123" s="12"/>
    </row>
    <row r="124" spans="1:11" ht="63.75" customHeight="1">
      <c r="A124" s="1"/>
      <c r="B124" s="36" t="s">
        <v>263</v>
      </c>
      <c r="C124" s="113" t="s">
        <v>90</v>
      </c>
      <c r="D124" s="113"/>
      <c r="E124" s="113"/>
      <c r="F124" s="113"/>
      <c r="G124" s="73"/>
      <c r="H124" s="73"/>
      <c r="I124" s="111" t="s">
        <v>262</v>
      </c>
      <c r="J124" s="111"/>
      <c r="K124" s="111"/>
    </row>
    <row r="125" spans="1:11" ht="15.75">
      <c r="A125" s="1"/>
      <c r="B125" s="35"/>
      <c r="C125" s="110" t="s">
        <v>91</v>
      </c>
      <c r="D125" s="110"/>
      <c r="E125" s="110"/>
      <c r="F125" s="110"/>
      <c r="G125" s="1"/>
      <c r="H125" s="1"/>
      <c r="I125" s="1"/>
      <c r="J125" s="110" t="s">
        <v>92</v>
      </c>
      <c r="K125" s="110"/>
    </row>
  </sheetData>
  <sheetProtection/>
  <mergeCells count="88">
    <mergeCell ref="I1:K1"/>
    <mergeCell ref="I2:K2"/>
    <mergeCell ref="A3:K3"/>
    <mergeCell ref="A4:K4"/>
    <mergeCell ref="A11:K11"/>
    <mergeCell ref="A12:K12"/>
    <mergeCell ref="A5:K5"/>
    <mergeCell ref="A6:K6"/>
    <mergeCell ref="A7:K7"/>
    <mergeCell ref="A8:K8"/>
    <mergeCell ref="A9:K9"/>
    <mergeCell ref="A10:B10"/>
    <mergeCell ref="C10:K10"/>
    <mergeCell ref="A13:K13"/>
    <mergeCell ref="A14:K14"/>
    <mergeCell ref="A15:K15"/>
    <mergeCell ref="A17:A18"/>
    <mergeCell ref="B17:B18"/>
    <mergeCell ref="C17:E17"/>
    <mergeCell ref="F17:H17"/>
    <mergeCell ref="I17:K17"/>
    <mergeCell ref="A20:K20"/>
    <mergeCell ref="A24:K24"/>
    <mergeCell ref="A26:K26"/>
    <mergeCell ref="A27:K27"/>
    <mergeCell ref="A33:E33"/>
    <mergeCell ref="A40:E40"/>
    <mergeCell ref="A45:E45"/>
    <mergeCell ref="A47:K47"/>
    <mergeCell ref="A48:K48"/>
    <mergeCell ref="A49:A50"/>
    <mergeCell ref="B49:B50"/>
    <mergeCell ref="C49:E49"/>
    <mergeCell ref="F49:H49"/>
    <mergeCell ref="I49:K49"/>
    <mergeCell ref="A51:K51"/>
    <mergeCell ref="A54:K54"/>
    <mergeCell ref="A57:K57"/>
    <mergeCell ref="A60:K60"/>
    <mergeCell ref="A63:K63"/>
    <mergeCell ref="A64:K64"/>
    <mergeCell ref="A66:K66"/>
    <mergeCell ref="A67:A69"/>
    <mergeCell ref="B67:B69"/>
    <mergeCell ref="C67:E68"/>
    <mergeCell ref="F67:H68"/>
    <mergeCell ref="I67:K67"/>
    <mergeCell ref="I68:K68"/>
    <mergeCell ref="A71:K71"/>
    <mergeCell ref="A74:K74"/>
    <mergeCell ref="A82:K82"/>
    <mergeCell ref="A84:K84"/>
    <mergeCell ref="F87:F88"/>
    <mergeCell ref="G87:G88"/>
    <mergeCell ref="H87:H88"/>
    <mergeCell ref="A93:H93"/>
    <mergeCell ref="A87:A88"/>
    <mergeCell ref="C87:C88"/>
    <mergeCell ref="D87:D88"/>
    <mergeCell ref="E87:E88"/>
    <mergeCell ref="F94:F95"/>
    <mergeCell ref="G94:G95"/>
    <mergeCell ref="H94:H95"/>
    <mergeCell ref="A96:H96"/>
    <mergeCell ref="A94:A95"/>
    <mergeCell ref="C94:C95"/>
    <mergeCell ref="D94:D95"/>
    <mergeCell ref="E94:E95"/>
    <mergeCell ref="A120:B120"/>
    <mergeCell ref="C120:K120"/>
    <mergeCell ref="A97:H97"/>
    <mergeCell ref="A100:H100"/>
    <mergeCell ref="A105:H105"/>
    <mergeCell ref="A111:K111"/>
    <mergeCell ref="B121:K121"/>
    <mergeCell ref="A122:B122"/>
    <mergeCell ref="C122:K122"/>
    <mergeCell ref="A112:K112"/>
    <mergeCell ref="A114:K114"/>
    <mergeCell ref="A116:B116"/>
    <mergeCell ref="C116:K116"/>
    <mergeCell ref="A117:K117"/>
    <mergeCell ref="A118:B118"/>
    <mergeCell ref="C118:K118"/>
    <mergeCell ref="C124:F124"/>
    <mergeCell ref="I124:K124"/>
    <mergeCell ref="C125:F125"/>
    <mergeCell ref="J125:K125"/>
  </mergeCells>
  <printOptions/>
  <pageMargins left="0.7480314960629921" right="0.35433070866141736" top="0.3937007874015748" bottom="0.3937007874015748" header="0.5118110236220472" footer="0.5118110236220472"/>
  <pageSetup fitToHeight="1" fitToWidth="1" horizontalDpi="600" verticalDpi="600" orientation="portrait" paperSize="9" scale="69" r:id="rId1"/>
</worksheet>
</file>

<file path=xl/worksheets/sheet9.xml><?xml version="1.0" encoding="utf-8"?>
<worksheet xmlns="http://schemas.openxmlformats.org/spreadsheetml/2006/main" xmlns:r="http://schemas.openxmlformats.org/officeDocument/2006/relationships">
  <sheetPr>
    <pageSetUpPr fitToPage="1"/>
  </sheetPr>
  <dimension ref="A1:AP126"/>
  <sheetViews>
    <sheetView zoomScalePageLayoutView="0" workbookViewId="0" topLeftCell="A83">
      <selection activeCell="E151" sqref="E151"/>
    </sheetView>
  </sheetViews>
  <sheetFormatPr defaultColWidth="9.140625" defaultRowHeight="15" outlineLevelRow="1"/>
  <cols>
    <col min="2" max="2" width="32.00390625" style="0" customWidth="1"/>
    <col min="4" max="4" width="11.7109375" style="0" customWidth="1"/>
    <col min="7" max="7" width="11.00390625" style="0" customWidth="1"/>
    <col min="10" max="10" width="11.28125" style="0" customWidth="1"/>
  </cols>
  <sheetData>
    <row r="1" spans="2:11" ht="11.25" customHeight="1">
      <c r="B1" s="1"/>
      <c r="C1" s="1"/>
      <c r="D1" s="1"/>
      <c r="E1" s="1"/>
      <c r="F1" s="1"/>
      <c r="G1" s="1"/>
      <c r="H1" s="1"/>
      <c r="I1" s="106" t="s">
        <v>465</v>
      </c>
      <c r="J1" s="106"/>
      <c r="K1" s="106"/>
    </row>
    <row r="2" spans="2:11" ht="30" customHeight="1">
      <c r="B2" s="1"/>
      <c r="C2" s="1"/>
      <c r="D2" s="1"/>
      <c r="E2" s="1"/>
      <c r="F2" s="1"/>
      <c r="G2" s="1"/>
      <c r="H2" s="1"/>
      <c r="I2" s="106" t="s">
        <v>466</v>
      </c>
      <c r="J2" s="106"/>
      <c r="K2" s="106"/>
    </row>
    <row r="3" spans="1:11" ht="15.75">
      <c r="A3" s="107"/>
      <c r="B3" s="107"/>
      <c r="C3" s="107"/>
      <c r="D3" s="107"/>
      <c r="E3" s="107"/>
      <c r="F3" s="107"/>
      <c r="G3" s="107"/>
      <c r="H3" s="107"/>
      <c r="I3" s="107"/>
      <c r="J3" s="107"/>
      <c r="K3" s="107"/>
    </row>
    <row r="4" spans="1:11" ht="15.75">
      <c r="A4" s="108" t="s">
        <v>467</v>
      </c>
      <c r="B4" s="108"/>
      <c r="C4" s="108"/>
      <c r="D4" s="108"/>
      <c r="E4" s="108"/>
      <c r="F4" s="108"/>
      <c r="G4" s="108"/>
      <c r="H4" s="108"/>
      <c r="I4" s="108"/>
      <c r="J4" s="108"/>
      <c r="K4" s="108"/>
    </row>
    <row r="5" spans="1:11" ht="15.75">
      <c r="A5" s="108" t="s">
        <v>64</v>
      </c>
      <c r="B5" s="108"/>
      <c r="C5" s="108"/>
      <c r="D5" s="108"/>
      <c r="E5" s="108"/>
      <c r="F5" s="108"/>
      <c r="G5" s="108"/>
      <c r="H5" s="108"/>
      <c r="I5" s="108"/>
      <c r="J5" s="108"/>
      <c r="K5" s="108"/>
    </row>
    <row r="6" spans="1:11" ht="15.75">
      <c r="A6" s="84" t="s">
        <v>65</v>
      </c>
      <c r="B6" s="84"/>
      <c r="C6" s="84"/>
      <c r="D6" s="84"/>
      <c r="E6" s="84"/>
      <c r="F6" s="84"/>
      <c r="G6" s="84"/>
      <c r="H6" s="84"/>
      <c r="I6" s="84"/>
      <c r="J6" s="84"/>
      <c r="K6" s="84"/>
    </row>
    <row r="7" spans="1:11" ht="15">
      <c r="A7" s="83" t="s">
        <v>468</v>
      </c>
      <c r="B7" s="83"/>
      <c r="C7" s="83"/>
      <c r="D7" s="83"/>
      <c r="E7" s="83"/>
      <c r="F7" s="83"/>
      <c r="G7" s="83"/>
      <c r="H7" s="83"/>
      <c r="I7" s="83"/>
      <c r="J7" s="83"/>
      <c r="K7" s="83"/>
    </row>
    <row r="8" spans="1:11" ht="15.75">
      <c r="A8" s="84" t="s">
        <v>229</v>
      </c>
      <c r="B8" s="84"/>
      <c r="C8" s="84"/>
      <c r="D8" s="84"/>
      <c r="E8" s="84"/>
      <c r="F8" s="84"/>
      <c r="G8" s="84"/>
      <c r="H8" s="84"/>
      <c r="I8" s="84"/>
      <c r="J8" s="84"/>
      <c r="K8" s="84"/>
    </row>
    <row r="9" spans="1:11" ht="15">
      <c r="A9" s="83" t="s">
        <v>469</v>
      </c>
      <c r="B9" s="83"/>
      <c r="C9" s="83"/>
      <c r="D9" s="83"/>
      <c r="E9" s="83"/>
      <c r="F9" s="83"/>
      <c r="G9" s="83"/>
      <c r="H9" s="83"/>
      <c r="I9" s="83"/>
      <c r="J9" s="83"/>
      <c r="K9" s="83"/>
    </row>
    <row r="10" spans="1:11" ht="15.75">
      <c r="A10" s="84" t="s">
        <v>192</v>
      </c>
      <c r="B10" s="84"/>
      <c r="C10" s="84"/>
      <c r="D10" s="84"/>
      <c r="E10" s="84"/>
      <c r="F10" s="84"/>
      <c r="G10" s="84"/>
      <c r="H10" s="84"/>
      <c r="I10" s="84"/>
      <c r="J10" s="84"/>
      <c r="K10" s="84"/>
    </row>
    <row r="11" spans="1:11" ht="15">
      <c r="A11" s="83" t="s">
        <v>470</v>
      </c>
      <c r="B11" s="83"/>
      <c r="C11" s="83"/>
      <c r="D11" s="83"/>
      <c r="E11" s="83"/>
      <c r="F11" s="83"/>
      <c r="G11" s="83"/>
      <c r="H11" s="83"/>
      <c r="I11" s="83"/>
      <c r="J11" s="83"/>
      <c r="K11" s="83"/>
    </row>
    <row r="12" spans="1:11" ht="15.75">
      <c r="A12" s="84" t="s">
        <v>181</v>
      </c>
      <c r="B12" s="84"/>
      <c r="C12" s="84"/>
      <c r="D12" s="84"/>
      <c r="E12" s="84"/>
      <c r="F12" s="84"/>
      <c r="G12" s="84"/>
      <c r="H12" s="84"/>
      <c r="I12" s="84"/>
      <c r="J12" s="84"/>
      <c r="K12" s="84"/>
    </row>
    <row r="13" spans="1:42" ht="15.75" customHeight="1">
      <c r="A13" s="169" t="s">
        <v>193</v>
      </c>
      <c r="B13" s="169"/>
      <c r="C13" s="169"/>
      <c r="D13" s="169"/>
      <c r="E13" s="169"/>
      <c r="F13" s="169"/>
      <c r="G13" s="169"/>
      <c r="H13" s="169"/>
      <c r="I13" s="169"/>
      <c r="J13" s="169"/>
      <c r="K13" s="169"/>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row>
    <row r="14" spans="1:11" ht="15.75">
      <c r="A14" s="84" t="s">
        <v>472</v>
      </c>
      <c r="B14" s="84"/>
      <c r="C14" s="84"/>
      <c r="D14" s="84"/>
      <c r="E14" s="84"/>
      <c r="F14" s="84"/>
      <c r="G14" s="84"/>
      <c r="H14" s="84"/>
      <c r="I14" s="84"/>
      <c r="J14" s="84"/>
      <c r="K14" s="84"/>
    </row>
    <row r="15" spans="1:11" ht="15.75">
      <c r="A15" s="84" t="s">
        <v>265</v>
      </c>
      <c r="B15" s="84"/>
      <c r="C15" s="84"/>
      <c r="D15" s="84"/>
      <c r="E15" s="84"/>
      <c r="F15" s="84"/>
      <c r="G15" s="84"/>
      <c r="H15" s="84"/>
      <c r="I15" s="84"/>
      <c r="J15" s="84"/>
      <c r="K15" s="84"/>
    </row>
    <row r="16" spans="1:11" ht="15.75">
      <c r="A16" s="3"/>
      <c r="K16" s="12" t="s">
        <v>63</v>
      </c>
    </row>
    <row r="17" spans="1:11" ht="15">
      <c r="A17" s="87" t="s">
        <v>474</v>
      </c>
      <c r="B17" s="87" t="s">
        <v>475</v>
      </c>
      <c r="C17" s="66" t="s">
        <v>476</v>
      </c>
      <c r="D17" s="67"/>
      <c r="E17" s="68"/>
      <c r="F17" s="66" t="s">
        <v>477</v>
      </c>
      <c r="G17" s="67"/>
      <c r="H17" s="68"/>
      <c r="I17" s="66" t="s">
        <v>478</v>
      </c>
      <c r="J17" s="67"/>
      <c r="K17" s="68"/>
    </row>
    <row r="18" spans="1:11" ht="25.5">
      <c r="A18" s="88"/>
      <c r="B18" s="88"/>
      <c r="C18" s="4" t="s">
        <v>479</v>
      </c>
      <c r="D18" s="4" t="s">
        <v>480</v>
      </c>
      <c r="E18" s="4" t="s">
        <v>481</v>
      </c>
      <c r="F18" s="4" t="s">
        <v>479</v>
      </c>
      <c r="G18" s="4" t="s">
        <v>480</v>
      </c>
      <c r="H18" s="4" t="s">
        <v>481</v>
      </c>
      <c r="I18" s="4" t="s">
        <v>479</v>
      </c>
      <c r="J18" s="4" t="s">
        <v>480</v>
      </c>
      <c r="K18" s="4" t="s">
        <v>481</v>
      </c>
    </row>
    <row r="19" spans="1:11" ht="15">
      <c r="A19" s="4" t="s">
        <v>482</v>
      </c>
      <c r="B19" s="5" t="s">
        <v>483</v>
      </c>
      <c r="C19" s="4">
        <f>C22+C23</f>
        <v>96031</v>
      </c>
      <c r="D19" s="4">
        <f>D22+D23</f>
        <v>0</v>
      </c>
      <c r="E19" s="4">
        <f>C19+D19</f>
        <v>96031</v>
      </c>
      <c r="F19" s="4">
        <f>F22+F23</f>
        <v>95991</v>
      </c>
      <c r="G19" s="4">
        <f>G22+G23</f>
        <v>0</v>
      </c>
      <c r="H19" s="4">
        <f>F19+G19</f>
        <v>95991</v>
      </c>
      <c r="I19" s="4">
        <f>I22+I23</f>
        <v>-40</v>
      </c>
      <c r="J19" s="6">
        <f>J22+J23</f>
        <v>0</v>
      </c>
      <c r="K19" s="6">
        <f>K22+K23</f>
        <v>-40</v>
      </c>
    </row>
    <row r="20" spans="1:11" ht="15">
      <c r="A20" s="145" t="s">
        <v>195</v>
      </c>
      <c r="B20" s="145"/>
      <c r="C20" s="145"/>
      <c r="D20" s="145"/>
      <c r="E20" s="145"/>
      <c r="F20" s="145"/>
      <c r="G20" s="145"/>
      <c r="H20" s="145"/>
      <c r="I20" s="145"/>
      <c r="J20" s="145"/>
      <c r="K20" s="146"/>
    </row>
    <row r="21" spans="1:11" ht="15">
      <c r="A21" s="5" t="s">
        <v>484</v>
      </c>
      <c r="B21" s="7" t="s">
        <v>485</v>
      </c>
      <c r="C21" s="4" t="s">
        <v>484</v>
      </c>
      <c r="D21" s="4" t="s">
        <v>484</v>
      </c>
      <c r="E21" s="4" t="s">
        <v>484</v>
      </c>
      <c r="F21" s="4" t="s">
        <v>484</v>
      </c>
      <c r="G21" s="4" t="s">
        <v>484</v>
      </c>
      <c r="H21" s="4" t="s">
        <v>484</v>
      </c>
      <c r="I21" s="4" t="s">
        <v>484</v>
      </c>
      <c r="J21" s="4" t="s">
        <v>484</v>
      </c>
      <c r="K21" s="4" t="s">
        <v>484</v>
      </c>
    </row>
    <row r="22" spans="1:11" ht="25.5">
      <c r="A22" s="26" t="s">
        <v>67</v>
      </c>
      <c r="B22" s="5" t="s">
        <v>194</v>
      </c>
      <c r="C22" s="4">
        <v>96031</v>
      </c>
      <c r="D22" s="4">
        <v>0</v>
      </c>
      <c r="E22" s="4">
        <f>C22+D22</f>
        <v>96031</v>
      </c>
      <c r="F22" s="4">
        <v>95991</v>
      </c>
      <c r="G22" s="4">
        <v>0</v>
      </c>
      <c r="H22" s="4">
        <f>F22+G22</f>
        <v>95991</v>
      </c>
      <c r="I22" s="4">
        <f>F22-C22</f>
        <v>-40</v>
      </c>
      <c r="J22" s="4">
        <f>G22-D22</f>
        <v>0</v>
      </c>
      <c r="K22" s="4">
        <f>I22+J22</f>
        <v>-40</v>
      </c>
    </row>
    <row r="23" spans="1:11" ht="15" hidden="1" outlineLevel="1">
      <c r="A23" s="26" t="s">
        <v>68</v>
      </c>
      <c r="B23" s="8"/>
      <c r="C23" s="4"/>
      <c r="D23" s="4"/>
      <c r="E23" s="4">
        <f>C23+D23</f>
        <v>0</v>
      </c>
      <c r="F23" s="4"/>
      <c r="G23" s="4"/>
      <c r="H23" s="4">
        <f>F23+G23</f>
        <v>0</v>
      </c>
      <c r="I23" s="4">
        <f>F23-C23</f>
        <v>0</v>
      </c>
      <c r="J23" s="6">
        <f>G23-D23</f>
        <v>0</v>
      </c>
      <c r="K23" s="6">
        <f>I23+J23</f>
        <v>0</v>
      </c>
    </row>
    <row r="24" spans="1:11" ht="15" customHeight="1" collapsed="1">
      <c r="A24" s="145" t="s">
        <v>195</v>
      </c>
      <c r="B24" s="145"/>
      <c r="C24" s="145"/>
      <c r="D24" s="145"/>
      <c r="E24" s="145"/>
      <c r="F24" s="145"/>
      <c r="G24" s="145"/>
      <c r="H24" s="145"/>
      <c r="I24" s="145"/>
      <c r="J24" s="145"/>
      <c r="K24" s="146"/>
    </row>
    <row r="25" ht="3.75" customHeight="1">
      <c r="A25" s="3"/>
    </row>
    <row r="26" spans="1:11" ht="15.75">
      <c r="A26" s="84" t="s">
        <v>488</v>
      </c>
      <c r="B26" s="84"/>
      <c r="C26" s="84"/>
      <c r="D26" s="84"/>
      <c r="E26" s="84"/>
      <c r="F26" s="84"/>
      <c r="G26" s="84"/>
      <c r="H26" s="84"/>
      <c r="I26" s="84"/>
      <c r="J26" s="84"/>
      <c r="K26" s="84"/>
    </row>
    <row r="27" spans="1:11" ht="15.75" hidden="1" outlineLevel="1">
      <c r="A27" s="128" t="s">
        <v>489</v>
      </c>
      <c r="B27" s="128"/>
      <c r="C27" s="128"/>
      <c r="D27" s="128"/>
      <c r="E27" s="128"/>
      <c r="F27" s="128"/>
      <c r="G27" s="128"/>
      <c r="H27" s="128"/>
      <c r="I27" s="128"/>
      <c r="J27" s="128"/>
      <c r="K27" s="128"/>
    </row>
    <row r="28" spans="1:11" ht="38.25" hidden="1" outlineLevel="1">
      <c r="A28" s="17" t="s">
        <v>474</v>
      </c>
      <c r="B28" s="17" t="s">
        <v>475</v>
      </c>
      <c r="C28" s="17" t="s">
        <v>476</v>
      </c>
      <c r="D28" s="17" t="s">
        <v>477</v>
      </c>
      <c r="E28" s="17" t="s">
        <v>478</v>
      </c>
      <c r="F28" s="16"/>
      <c r="G28" s="16"/>
      <c r="H28" s="16"/>
      <c r="I28" s="16"/>
      <c r="J28" s="16"/>
      <c r="K28" s="16"/>
    </row>
    <row r="29" spans="1:11" ht="15" hidden="1" outlineLevel="1">
      <c r="A29" s="17" t="s">
        <v>482</v>
      </c>
      <c r="B29" s="18" t="s">
        <v>490</v>
      </c>
      <c r="C29" s="17" t="s">
        <v>491</v>
      </c>
      <c r="D29" s="17"/>
      <c r="E29" s="17" t="s">
        <v>491</v>
      </c>
      <c r="F29" s="16"/>
      <c r="G29" s="16"/>
      <c r="H29" s="16"/>
      <c r="I29" s="16"/>
      <c r="J29" s="16"/>
      <c r="K29" s="16"/>
    </row>
    <row r="30" spans="1:11" ht="15" hidden="1" outlineLevel="1">
      <c r="A30" s="17" t="s">
        <v>484</v>
      </c>
      <c r="B30" s="18" t="s">
        <v>492</v>
      </c>
      <c r="C30" s="17" t="s">
        <v>484</v>
      </c>
      <c r="D30" s="17"/>
      <c r="E30" s="17" t="s">
        <v>484</v>
      </c>
      <c r="F30" s="16"/>
      <c r="G30" s="16"/>
      <c r="H30" s="16"/>
      <c r="I30" s="16"/>
      <c r="J30" s="16"/>
      <c r="K30" s="16"/>
    </row>
    <row r="31" spans="1:11" ht="15" hidden="1" outlineLevel="1">
      <c r="A31" s="17" t="s">
        <v>486</v>
      </c>
      <c r="B31" s="18" t="s">
        <v>493</v>
      </c>
      <c r="C31" s="17" t="s">
        <v>491</v>
      </c>
      <c r="D31" s="17"/>
      <c r="E31" s="17" t="s">
        <v>491</v>
      </c>
      <c r="F31" s="16"/>
      <c r="G31" s="16"/>
      <c r="H31" s="16"/>
      <c r="I31" s="16"/>
      <c r="J31" s="16"/>
      <c r="K31" s="16"/>
    </row>
    <row r="32" spans="1:11" ht="15" hidden="1" outlineLevel="1">
      <c r="A32" s="17" t="s">
        <v>494</v>
      </c>
      <c r="B32" s="18" t="s">
        <v>495</v>
      </c>
      <c r="C32" s="17" t="s">
        <v>491</v>
      </c>
      <c r="D32" s="17"/>
      <c r="E32" s="17" t="s">
        <v>491</v>
      </c>
      <c r="F32" s="16"/>
      <c r="G32" s="16"/>
      <c r="H32" s="16"/>
      <c r="I32" s="16"/>
      <c r="J32" s="16"/>
      <c r="K32" s="16"/>
    </row>
    <row r="33" spans="1:11" ht="15" hidden="1" outlineLevel="1">
      <c r="A33" s="116" t="s">
        <v>497</v>
      </c>
      <c r="B33" s="117"/>
      <c r="C33" s="117"/>
      <c r="D33" s="117"/>
      <c r="E33" s="118"/>
      <c r="F33" s="16"/>
      <c r="G33" s="16"/>
      <c r="H33" s="16"/>
      <c r="I33" s="16"/>
      <c r="J33" s="16"/>
      <c r="K33" s="16"/>
    </row>
    <row r="34" spans="1:11" ht="15" hidden="1" outlineLevel="1">
      <c r="A34" s="17" t="s">
        <v>498</v>
      </c>
      <c r="B34" s="18" t="s">
        <v>499</v>
      </c>
      <c r="C34" s="19"/>
      <c r="D34" s="19"/>
      <c r="E34" s="17" t="s">
        <v>496</v>
      </c>
      <c r="F34" s="16"/>
      <c r="G34" s="16"/>
      <c r="H34" s="16"/>
      <c r="I34" s="16"/>
      <c r="J34" s="16"/>
      <c r="K34" s="16"/>
    </row>
    <row r="35" spans="1:11" ht="15" hidden="1" outlineLevel="1">
      <c r="A35" s="17" t="s">
        <v>484</v>
      </c>
      <c r="B35" s="18" t="s">
        <v>492</v>
      </c>
      <c r="C35" s="19"/>
      <c r="D35" s="19"/>
      <c r="E35" s="17" t="s">
        <v>484</v>
      </c>
      <c r="F35" s="16"/>
      <c r="G35" s="16"/>
      <c r="H35" s="16"/>
      <c r="I35" s="16"/>
      <c r="J35" s="16"/>
      <c r="K35" s="16"/>
    </row>
    <row r="36" spans="1:11" ht="15" hidden="1" outlineLevel="1">
      <c r="A36" s="17" t="s">
        <v>500</v>
      </c>
      <c r="B36" s="18" t="s">
        <v>501</v>
      </c>
      <c r="C36" s="19"/>
      <c r="D36" s="19"/>
      <c r="E36" s="17" t="s">
        <v>484</v>
      </c>
      <c r="F36" s="16"/>
      <c r="G36" s="16"/>
      <c r="H36" s="16"/>
      <c r="I36" s="16"/>
      <c r="J36" s="16"/>
      <c r="K36" s="16"/>
    </row>
    <row r="37" spans="1:11" ht="15" hidden="1" outlineLevel="1">
      <c r="A37" s="17" t="s">
        <v>502</v>
      </c>
      <c r="B37" s="18" t="s">
        <v>0</v>
      </c>
      <c r="C37" s="17"/>
      <c r="D37" s="17"/>
      <c r="E37" s="17" t="s">
        <v>484</v>
      </c>
      <c r="F37" s="16"/>
      <c r="G37" s="16"/>
      <c r="H37" s="16"/>
      <c r="I37" s="16"/>
      <c r="J37" s="16"/>
      <c r="K37" s="16"/>
    </row>
    <row r="38" spans="1:11" ht="15" hidden="1" outlineLevel="1">
      <c r="A38" s="17" t="s">
        <v>1</v>
      </c>
      <c r="B38" s="18" t="s">
        <v>2</v>
      </c>
      <c r="C38" s="17"/>
      <c r="D38" s="17"/>
      <c r="E38" s="17" t="s">
        <v>484</v>
      </c>
      <c r="F38" s="16"/>
      <c r="G38" s="16"/>
      <c r="H38" s="16"/>
      <c r="I38" s="16"/>
      <c r="J38" s="16"/>
      <c r="K38" s="16"/>
    </row>
    <row r="39" spans="1:11" ht="15" hidden="1" outlineLevel="1">
      <c r="A39" s="17" t="s">
        <v>3</v>
      </c>
      <c r="B39" s="18" t="s">
        <v>4</v>
      </c>
      <c r="C39" s="17"/>
      <c r="D39" s="17"/>
      <c r="E39" s="17" t="s">
        <v>484</v>
      </c>
      <c r="F39" s="16"/>
      <c r="G39" s="16"/>
      <c r="H39" s="16"/>
      <c r="I39" s="16"/>
      <c r="J39" s="16"/>
      <c r="K39" s="16"/>
    </row>
    <row r="40" spans="1:11" ht="15" hidden="1" outlineLevel="1">
      <c r="A40" s="119"/>
      <c r="B40" s="120"/>
      <c r="C40" s="120"/>
      <c r="D40" s="120"/>
      <c r="E40" s="121"/>
      <c r="F40" s="16"/>
      <c r="G40" s="16"/>
      <c r="H40" s="16"/>
      <c r="I40" s="16"/>
      <c r="J40" s="16"/>
      <c r="K40" s="16"/>
    </row>
    <row r="41" spans="1:11" ht="15" hidden="1" outlineLevel="1">
      <c r="A41" s="17" t="s">
        <v>5</v>
      </c>
      <c r="B41" s="18" t="s">
        <v>6</v>
      </c>
      <c r="C41" s="17" t="s">
        <v>491</v>
      </c>
      <c r="D41" s="17"/>
      <c r="E41" s="17" t="s">
        <v>484</v>
      </c>
      <c r="F41" s="16"/>
      <c r="G41" s="16"/>
      <c r="H41" s="16"/>
      <c r="I41" s="16"/>
      <c r="J41" s="16"/>
      <c r="K41" s="16"/>
    </row>
    <row r="42" spans="1:11" ht="15" hidden="1" outlineLevel="1">
      <c r="A42" s="17" t="s">
        <v>484</v>
      </c>
      <c r="B42" s="18" t="s">
        <v>492</v>
      </c>
      <c r="C42" s="17" t="s">
        <v>484</v>
      </c>
      <c r="D42" s="17"/>
      <c r="E42" s="17" t="s">
        <v>484</v>
      </c>
      <c r="F42" s="16"/>
      <c r="G42" s="16"/>
      <c r="H42" s="16"/>
      <c r="I42" s="16"/>
      <c r="J42" s="16"/>
      <c r="K42" s="16"/>
    </row>
    <row r="43" spans="1:11" ht="15" hidden="1" outlineLevel="1">
      <c r="A43" s="17" t="s">
        <v>7</v>
      </c>
      <c r="B43" s="18" t="s">
        <v>493</v>
      </c>
      <c r="C43" s="17" t="s">
        <v>491</v>
      </c>
      <c r="D43" s="17"/>
      <c r="E43" s="17" t="s">
        <v>484</v>
      </c>
      <c r="F43" s="16"/>
      <c r="G43" s="16"/>
      <c r="H43" s="16"/>
      <c r="I43" s="16"/>
      <c r="J43" s="16"/>
      <c r="K43" s="16"/>
    </row>
    <row r="44" spans="1:11" ht="15" hidden="1" outlineLevel="1">
      <c r="A44" s="17" t="s">
        <v>8</v>
      </c>
      <c r="B44" s="18" t="s">
        <v>495</v>
      </c>
      <c r="C44" s="17" t="s">
        <v>491</v>
      </c>
      <c r="D44" s="17" t="s">
        <v>484</v>
      </c>
      <c r="E44" s="17" t="s">
        <v>484</v>
      </c>
      <c r="F44" s="16"/>
      <c r="G44" s="16"/>
      <c r="H44" s="16"/>
      <c r="I44" s="16"/>
      <c r="J44" s="16"/>
      <c r="K44" s="16"/>
    </row>
    <row r="45" spans="1:11" ht="15" hidden="1" outlineLevel="1">
      <c r="A45" s="116" t="s">
        <v>497</v>
      </c>
      <c r="B45" s="117"/>
      <c r="C45" s="117"/>
      <c r="D45" s="117"/>
      <c r="E45" s="118"/>
      <c r="F45" s="16"/>
      <c r="G45" s="16"/>
      <c r="H45" s="16"/>
      <c r="I45" s="16"/>
      <c r="J45" s="16"/>
      <c r="K45" s="16"/>
    </row>
    <row r="46" ht="7.5" customHeight="1" collapsed="1">
      <c r="A46" s="3"/>
    </row>
    <row r="47" spans="1:11" ht="15.75">
      <c r="A47" s="84" t="s">
        <v>9</v>
      </c>
      <c r="B47" s="84"/>
      <c r="C47" s="84"/>
      <c r="D47" s="84"/>
      <c r="E47" s="84"/>
      <c r="F47" s="84"/>
      <c r="G47" s="84"/>
      <c r="H47" s="84"/>
      <c r="I47" s="84"/>
      <c r="J47" s="84"/>
      <c r="K47" s="84"/>
    </row>
    <row r="48" spans="1:11" ht="15.75">
      <c r="A48" s="138" t="s">
        <v>10</v>
      </c>
      <c r="B48" s="138"/>
      <c r="C48" s="138"/>
      <c r="D48" s="138"/>
      <c r="E48" s="138"/>
      <c r="F48" s="138"/>
      <c r="G48" s="138"/>
      <c r="H48" s="138"/>
      <c r="I48" s="138"/>
      <c r="J48" s="138"/>
      <c r="K48" s="138"/>
    </row>
    <row r="49" spans="1:11" ht="26.25" customHeight="1">
      <c r="A49" s="87" t="s">
        <v>474</v>
      </c>
      <c r="B49" s="87" t="s">
        <v>475</v>
      </c>
      <c r="C49" s="66" t="s">
        <v>11</v>
      </c>
      <c r="D49" s="67"/>
      <c r="E49" s="68"/>
      <c r="F49" s="66" t="s">
        <v>477</v>
      </c>
      <c r="G49" s="67"/>
      <c r="H49" s="68"/>
      <c r="I49" s="66" t="s">
        <v>478</v>
      </c>
      <c r="J49" s="67"/>
      <c r="K49" s="68"/>
    </row>
    <row r="50" spans="1:11" ht="25.5">
      <c r="A50" s="88"/>
      <c r="B50" s="88"/>
      <c r="C50" s="4" t="s">
        <v>479</v>
      </c>
      <c r="D50" s="4" t="s">
        <v>480</v>
      </c>
      <c r="E50" s="4" t="s">
        <v>481</v>
      </c>
      <c r="F50" s="4" t="s">
        <v>479</v>
      </c>
      <c r="G50" s="4" t="s">
        <v>480</v>
      </c>
      <c r="H50" s="4" t="s">
        <v>481</v>
      </c>
      <c r="I50" s="4" t="s">
        <v>479</v>
      </c>
      <c r="J50" s="4" t="s">
        <v>480</v>
      </c>
      <c r="K50" s="4" t="s">
        <v>481</v>
      </c>
    </row>
    <row r="51" spans="1:11" ht="15">
      <c r="A51" s="140" t="s">
        <v>194</v>
      </c>
      <c r="B51" s="141"/>
      <c r="C51" s="141"/>
      <c r="D51" s="141"/>
      <c r="E51" s="141"/>
      <c r="F51" s="141"/>
      <c r="G51" s="141"/>
      <c r="H51" s="141"/>
      <c r="I51" s="141"/>
      <c r="J51" s="141"/>
      <c r="K51" s="142"/>
    </row>
    <row r="52" spans="1:11" ht="13.5" customHeight="1">
      <c r="A52" s="4" t="s">
        <v>482</v>
      </c>
      <c r="B52" s="27" t="s">
        <v>13</v>
      </c>
      <c r="C52" s="4" t="s">
        <v>484</v>
      </c>
      <c r="D52" s="4" t="s">
        <v>484</v>
      </c>
      <c r="E52" s="4" t="s">
        <v>484</v>
      </c>
      <c r="F52" s="4" t="s">
        <v>484</v>
      </c>
      <c r="G52" s="4" t="s">
        <v>484</v>
      </c>
      <c r="H52" s="4" t="s">
        <v>484</v>
      </c>
      <c r="I52" s="4" t="s">
        <v>484</v>
      </c>
      <c r="J52" s="4" t="s">
        <v>484</v>
      </c>
      <c r="K52" s="4" t="s">
        <v>484</v>
      </c>
    </row>
    <row r="53" spans="1:11" ht="15">
      <c r="A53" s="4"/>
      <c r="B53" s="5" t="s">
        <v>196</v>
      </c>
      <c r="C53" s="4">
        <v>96031</v>
      </c>
      <c r="D53" s="4">
        <v>0</v>
      </c>
      <c r="E53" s="4">
        <f>C53+D53</f>
        <v>96031</v>
      </c>
      <c r="F53" s="4">
        <v>95991</v>
      </c>
      <c r="G53" s="4">
        <v>0</v>
      </c>
      <c r="H53" s="4">
        <f>F53+G53</f>
        <v>95991</v>
      </c>
      <c r="I53" s="4">
        <f>F53-C53</f>
        <v>-40</v>
      </c>
      <c r="J53" s="4">
        <v>0</v>
      </c>
      <c r="K53" s="4">
        <f>I53+J53</f>
        <v>-40</v>
      </c>
    </row>
    <row r="54" spans="1:11" ht="15" customHeight="1">
      <c r="A54" s="145" t="s">
        <v>195</v>
      </c>
      <c r="B54" s="145"/>
      <c r="C54" s="145"/>
      <c r="D54" s="145"/>
      <c r="E54" s="145"/>
      <c r="F54" s="145"/>
      <c r="G54" s="145"/>
      <c r="H54" s="145"/>
      <c r="I54" s="145"/>
      <c r="J54" s="145"/>
      <c r="K54" s="146"/>
    </row>
    <row r="55" spans="1:11" ht="15">
      <c r="A55" s="4" t="s">
        <v>498</v>
      </c>
      <c r="B55" s="27" t="s">
        <v>15</v>
      </c>
      <c r="C55" s="4" t="s">
        <v>484</v>
      </c>
      <c r="D55" s="4" t="s">
        <v>484</v>
      </c>
      <c r="E55" s="4" t="s">
        <v>484</v>
      </c>
      <c r="F55" s="4" t="s">
        <v>484</v>
      </c>
      <c r="G55" s="4" t="s">
        <v>484</v>
      </c>
      <c r="H55" s="4" t="s">
        <v>484</v>
      </c>
      <c r="I55" s="4" t="s">
        <v>484</v>
      </c>
      <c r="J55" s="4" t="s">
        <v>484</v>
      </c>
      <c r="K55" s="4" t="s">
        <v>484</v>
      </c>
    </row>
    <row r="56" spans="1:11" ht="25.5">
      <c r="A56" s="4"/>
      <c r="B56" s="5" t="s">
        <v>197</v>
      </c>
      <c r="C56" s="4">
        <v>46</v>
      </c>
      <c r="D56" s="4">
        <v>0</v>
      </c>
      <c r="E56" s="4">
        <f>C56+D56</f>
        <v>46</v>
      </c>
      <c r="F56" s="4">
        <v>48</v>
      </c>
      <c r="G56" s="4">
        <v>0</v>
      </c>
      <c r="H56" s="4">
        <f>F56+G56</f>
        <v>48</v>
      </c>
      <c r="I56" s="4">
        <f>F56-C56</f>
        <v>2</v>
      </c>
      <c r="J56" s="4">
        <v>0</v>
      </c>
      <c r="K56" s="4">
        <f>I56+J56</f>
        <v>2</v>
      </c>
    </row>
    <row r="57" spans="1:11" ht="15" customHeight="1">
      <c r="A57" s="173" t="s">
        <v>199</v>
      </c>
      <c r="B57" s="145"/>
      <c r="C57" s="145"/>
      <c r="D57" s="145"/>
      <c r="E57" s="145"/>
      <c r="F57" s="145"/>
      <c r="G57" s="145"/>
      <c r="H57" s="145"/>
      <c r="I57" s="145"/>
      <c r="J57" s="145"/>
      <c r="K57" s="145"/>
    </row>
    <row r="58" spans="1:11" ht="15">
      <c r="A58" s="4" t="s">
        <v>5</v>
      </c>
      <c r="B58" s="27" t="s">
        <v>17</v>
      </c>
      <c r="C58" s="4" t="s">
        <v>484</v>
      </c>
      <c r="D58" s="4" t="s">
        <v>484</v>
      </c>
      <c r="E58" s="4" t="s">
        <v>484</v>
      </c>
      <c r="F58" s="4" t="s">
        <v>484</v>
      </c>
      <c r="G58" s="4" t="s">
        <v>484</v>
      </c>
      <c r="H58" s="4" t="s">
        <v>484</v>
      </c>
      <c r="I58" s="4" t="s">
        <v>484</v>
      </c>
      <c r="J58" s="4" t="s">
        <v>484</v>
      </c>
      <c r="K58" s="4" t="s">
        <v>484</v>
      </c>
    </row>
    <row r="59" spans="1:11" ht="15">
      <c r="A59" s="4"/>
      <c r="B59" s="5" t="s">
        <v>198</v>
      </c>
      <c r="C59" s="4">
        <v>2088</v>
      </c>
      <c r="D59" s="4">
        <v>0</v>
      </c>
      <c r="E59" s="4">
        <f>C59+D59</f>
        <v>2088</v>
      </c>
      <c r="F59" s="4">
        <v>2000</v>
      </c>
      <c r="G59" s="4">
        <v>0</v>
      </c>
      <c r="H59" s="4">
        <f>F59+G59</f>
        <v>2000</v>
      </c>
      <c r="I59" s="4">
        <f>F59-C59</f>
        <v>-88</v>
      </c>
      <c r="J59" s="4">
        <v>0</v>
      </c>
      <c r="K59" s="4">
        <f>I59+J59</f>
        <v>-88</v>
      </c>
    </row>
    <row r="60" spans="1:11" ht="15" customHeight="1">
      <c r="A60" s="173" t="s">
        <v>200</v>
      </c>
      <c r="B60" s="145"/>
      <c r="C60" s="145"/>
      <c r="D60" s="145"/>
      <c r="E60" s="145"/>
      <c r="F60" s="145"/>
      <c r="G60" s="145"/>
      <c r="H60" s="145"/>
      <c r="I60" s="145"/>
      <c r="J60" s="145"/>
      <c r="K60" s="145"/>
    </row>
    <row r="61" spans="1:11" ht="15">
      <c r="A61" s="4" t="s">
        <v>77</v>
      </c>
      <c r="B61" s="30" t="s">
        <v>78</v>
      </c>
      <c r="C61" s="14"/>
      <c r="D61" s="4"/>
      <c r="E61" s="4"/>
      <c r="F61" s="28"/>
      <c r="G61" s="4"/>
      <c r="H61" s="4"/>
      <c r="I61" s="4"/>
      <c r="J61" s="4"/>
      <c r="K61" s="15"/>
    </row>
    <row r="62" spans="1:11" ht="38.25">
      <c r="A62" s="4"/>
      <c r="B62" s="31" t="s">
        <v>201</v>
      </c>
      <c r="C62" s="14">
        <v>100</v>
      </c>
      <c r="D62" s="4">
        <v>0</v>
      </c>
      <c r="E62" s="4">
        <f>C62+D62</f>
        <v>100</v>
      </c>
      <c r="F62" s="4">
        <v>104</v>
      </c>
      <c r="G62" s="4">
        <v>0</v>
      </c>
      <c r="H62" s="4">
        <f>F62+G62</f>
        <v>104</v>
      </c>
      <c r="I62" s="4">
        <f>F62-C62</f>
        <v>4</v>
      </c>
      <c r="J62" s="4">
        <v>0</v>
      </c>
      <c r="K62" s="4">
        <f>I62+J62</f>
        <v>4</v>
      </c>
    </row>
    <row r="63" spans="1:11" ht="15" customHeight="1">
      <c r="A63" s="173" t="s">
        <v>202</v>
      </c>
      <c r="B63" s="145"/>
      <c r="C63" s="145"/>
      <c r="D63" s="145"/>
      <c r="E63" s="145"/>
      <c r="F63" s="145"/>
      <c r="G63" s="145"/>
      <c r="H63" s="145"/>
      <c r="I63" s="145"/>
      <c r="J63" s="145"/>
      <c r="K63" s="174"/>
    </row>
    <row r="64" spans="1:11" ht="69" customHeight="1">
      <c r="A64" s="175" t="s">
        <v>203</v>
      </c>
      <c r="B64" s="176"/>
      <c r="C64" s="176"/>
      <c r="D64" s="176"/>
      <c r="E64" s="176"/>
      <c r="F64" s="176"/>
      <c r="G64" s="176"/>
      <c r="H64" s="176"/>
      <c r="I64" s="176"/>
      <c r="J64" s="176"/>
      <c r="K64" s="177"/>
    </row>
    <row r="65" ht="15">
      <c r="A65" s="2"/>
    </row>
    <row r="66" spans="1:11" ht="15.75">
      <c r="A66" s="69" t="s">
        <v>21</v>
      </c>
      <c r="B66" s="69"/>
      <c r="C66" s="69"/>
      <c r="D66" s="69"/>
      <c r="E66" s="69"/>
      <c r="F66" s="69"/>
      <c r="G66" s="69"/>
      <c r="H66" s="69"/>
      <c r="I66" s="69"/>
      <c r="J66" s="69"/>
      <c r="K66" s="69"/>
    </row>
    <row r="67" spans="1:11" ht="15" hidden="1" outlineLevel="1">
      <c r="A67" s="62" t="s">
        <v>474</v>
      </c>
      <c r="B67" s="62" t="s">
        <v>475</v>
      </c>
      <c r="C67" s="92" t="s">
        <v>22</v>
      </c>
      <c r="D67" s="93"/>
      <c r="E67" s="94"/>
      <c r="F67" s="92" t="s">
        <v>23</v>
      </c>
      <c r="G67" s="93"/>
      <c r="H67" s="94"/>
      <c r="I67" s="92" t="s">
        <v>474</v>
      </c>
      <c r="J67" s="93"/>
      <c r="K67" s="94"/>
    </row>
    <row r="68" spans="1:11" ht="15" hidden="1" outlineLevel="1">
      <c r="A68" s="114"/>
      <c r="B68" s="114"/>
      <c r="C68" s="95"/>
      <c r="D68" s="96"/>
      <c r="E68" s="97"/>
      <c r="F68" s="95"/>
      <c r="G68" s="96"/>
      <c r="H68" s="97"/>
      <c r="I68" s="95" t="s">
        <v>24</v>
      </c>
      <c r="J68" s="96"/>
      <c r="K68" s="97"/>
    </row>
    <row r="69" spans="1:11" ht="25.5" hidden="1" outlineLevel="1">
      <c r="A69" s="115"/>
      <c r="B69" s="115"/>
      <c r="C69" s="17" t="s">
        <v>479</v>
      </c>
      <c r="D69" s="17" t="s">
        <v>480</v>
      </c>
      <c r="E69" s="17" t="s">
        <v>481</v>
      </c>
      <c r="F69" s="17" t="s">
        <v>479</v>
      </c>
      <c r="G69" s="17" t="s">
        <v>480</v>
      </c>
      <c r="H69" s="17" t="s">
        <v>481</v>
      </c>
      <c r="I69" s="17" t="s">
        <v>479</v>
      </c>
      <c r="J69" s="17" t="s">
        <v>480</v>
      </c>
      <c r="K69" s="17" t="s">
        <v>481</v>
      </c>
    </row>
    <row r="70" spans="1:11" ht="15" hidden="1" outlineLevel="1">
      <c r="A70" s="17" t="s">
        <v>484</v>
      </c>
      <c r="B70" s="18" t="s">
        <v>483</v>
      </c>
      <c r="C70" s="17"/>
      <c r="D70" s="17"/>
      <c r="E70" s="17"/>
      <c r="F70" s="17"/>
      <c r="G70" s="17"/>
      <c r="H70" s="17"/>
      <c r="I70" s="17"/>
      <c r="J70" s="17"/>
      <c r="K70" s="17"/>
    </row>
    <row r="71" spans="1:11" ht="15" hidden="1" outlineLevel="1">
      <c r="A71" s="116" t="s">
        <v>25</v>
      </c>
      <c r="B71" s="117"/>
      <c r="C71" s="117"/>
      <c r="D71" s="117"/>
      <c r="E71" s="117"/>
      <c r="F71" s="117"/>
      <c r="G71" s="117"/>
      <c r="H71" s="117"/>
      <c r="I71" s="117"/>
      <c r="J71" s="117"/>
      <c r="K71" s="118"/>
    </row>
    <row r="72" spans="1:11" ht="15" hidden="1" outlineLevel="1">
      <c r="A72" s="17" t="s">
        <v>484</v>
      </c>
      <c r="B72" s="18" t="s">
        <v>485</v>
      </c>
      <c r="C72" s="17" t="s">
        <v>484</v>
      </c>
      <c r="D72" s="17" t="s">
        <v>484</v>
      </c>
      <c r="E72" s="17" t="s">
        <v>484</v>
      </c>
      <c r="F72" s="17" t="s">
        <v>484</v>
      </c>
      <c r="G72" s="17" t="s">
        <v>484</v>
      </c>
      <c r="H72" s="17" t="s">
        <v>484</v>
      </c>
      <c r="I72" s="17" t="s">
        <v>484</v>
      </c>
      <c r="J72" s="17" t="s">
        <v>484</v>
      </c>
      <c r="K72" s="17" t="s">
        <v>484</v>
      </c>
    </row>
    <row r="73" spans="1:11" ht="38.25" hidden="1" outlineLevel="1">
      <c r="A73" s="17" t="s">
        <v>484</v>
      </c>
      <c r="B73" s="18" t="s">
        <v>12</v>
      </c>
      <c r="C73" s="17" t="s">
        <v>484</v>
      </c>
      <c r="D73" s="17" t="s">
        <v>484</v>
      </c>
      <c r="E73" s="17" t="s">
        <v>484</v>
      </c>
      <c r="F73" s="17" t="s">
        <v>484</v>
      </c>
      <c r="G73" s="17" t="s">
        <v>484</v>
      </c>
      <c r="H73" s="17" t="s">
        <v>484</v>
      </c>
      <c r="I73" s="17" t="s">
        <v>484</v>
      </c>
      <c r="J73" s="17" t="s">
        <v>484</v>
      </c>
      <c r="K73" s="17" t="s">
        <v>484</v>
      </c>
    </row>
    <row r="74" spans="1:11" ht="15" hidden="1" outlineLevel="1">
      <c r="A74" s="119"/>
      <c r="B74" s="120"/>
      <c r="C74" s="120"/>
      <c r="D74" s="120"/>
      <c r="E74" s="120"/>
      <c r="F74" s="120"/>
      <c r="G74" s="120"/>
      <c r="H74" s="120"/>
      <c r="I74" s="120"/>
      <c r="J74" s="120"/>
      <c r="K74" s="121"/>
    </row>
    <row r="75" spans="1:11" ht="15" hidden="1" outlineLevel="1">
      <c r="A75" s="17" t="s">
        <v>482</v>
      </c>
      <c r="B75" s="18" t="s">
        <v>13</v>
      </c>
      <c r="C75" s="17" t="s">
        <v>484</v>
      </c>
      <c r="D75" s="17" t="s">
        <v>484</v>
      </c>
      <c r="E75" s="17" t="s">
        <v>484</v>
      </c>
      <c r="F75" s="17" t="s">
        <v>484</v>
      </c>
      <c r="G75" s="17" t="s">
        <v>484</v>
      </c>
      <c r="H75" s="17" t="s">
        <v>484</v>
      </c>
      <c r="I75" s="17" t="s">
        <v>484</v>
      </c>
      <c r="J75" s="17" t="s">
        <v>484</v>
      </c>
      <c r="K75" s="17" t="s">
        <v>484</v>
      </c>
    </row>
    <row r="76" spans="1:11" ht="15" hidden="1" outlineLevel="1">
      <c r="A76" s="17" t="s">
        <v>484</v>
      </c>
      <c r="B76" s="18" t="s">
        <v>14</v>
      </c>
      <c r="C76" s="17"/>
      <c r="D76" s="17"/>
      <c r="E76" s="17"/>
      <c r="F76" s="17"/>
      <c r="G76" s="17"/>
      <c r="H76" s="17"/>
      <c r="I76" s="17"/>
      <c r="J76" s="17"/>
      <c r="K76" s="17"/>
    </row>
    <row r="77" spans="1:11" ht="15" hidden="1" outlineLevel="1">
      <c r="A77" s="17" t="s">
        <v>498</v>
      </c>
      <c r="B77" s="18" t="s">
        <v>15</v>
      </c>
      <c r="C77" s="17"/>
      <c r="D77" s="17"/>
      <c r="E77" s="17"/>
      <c r="F77" s="17"/>
      <c r="G77" s="17"/>
      <c r="H77" s="17"/>
      <c r="I77" s="17"/>
      <c r="J77" s="17"/>
      <c r="K77" s="17"/>
    </row>
    <row r="78" spans="1:11" ht="25.5" hidden="1" outlineLevel="1">
      <c r="A78" s="17" t="s">
        <v>484</v>
      </c>
      <c r="B78" s="18" t="s">
        <v>16</v>
      </c>
      <c r="C78" s="17"/>
      <c r="D78" s="17"/>
      <c r="E78" s="17"/>
      <c r="F78" s="17"/>
      <c r="G78" s="17"/>
      <c r="H78" s="17"/>
      <c r="I78" s="17"/>
      <c r="J78" s="17"/>
      <c r="K78" s="17"/>
    </row>
    <row r="79" spans="1:11" ht="15" hidden="1" outlineLevel="1">
      <c r="A79" s="17" t="s">
        <v>5</v>
      </c>
      <c r="B79" s="18" t="s">
        <v>17</v>
      </c>
      <c r="C79" s="17"/>
      <c r="D79" s="17"/>
      <c r="E79" s="17"/>
      <c r="F79" s="17"/>
      <c r="G79" s="17"/>
      <c r="H79" s="17"/>
      <c r="I79" s="17"/>
      <c r="J79" s="17"/>
      <c r="K79" s="17"/>
    </row>
    <row r="80" spans="1:11" ht="25.5" hidden="1" outlineLevel="1">
      <c r="A80" s="17" t="s">
        <v>484</v>
      </c>
      <c r="B80" s="18" t="s">
        <v>18</v>
      </c>
      <c r="C80" s="17"/>
      <c r="D80" s="17"/>
      <c r="E80" s="17"/>
      <c r="F80" s="17"/>
      <c r="G80" s="17"/>
      <c r="H80" s="17"/>
      <c r="I80" s="17"/>
      <c r="J80" s="17"/>
      <c r="K80" s="17"/>
    </row>
    <row r="81" spans="1:11" ht="25.5" hidden="1" outlineLevel="1">
      <c r="A81" s="17" t="s">
        <v>484</v>
      </c>
      <c r="B81" s="18" t="s">
        <v>19</v>
      </c>
      <c r="C81" s="17"/>
      <c r="D81" s="17"/>
      <c r="E81" s="17"/>
      <c r="F81" s="17"/>
      <c r="G81" s="17"/>
      <c r="H81" s="17"/>
      <c r="I81" s="17"/>
      <c r="J81" s="17"/>
      <c r="K81" s="17"/>
    </row>
    <row r="82" spans="1:11" ht="15" hidden="1" outlineLevel="1">
      <c r="A82" s="170" t="s">
        <v>26</v>
      </c>
      <c r="B82" s="171"/>
      <c r="C82" s="171"/>
      <c r="D82" s="171"/>
      <c r="E82" s="171"/>
      <c r="F82" s="171"/>
      <c r="G82" s="171"/>
      <c r="H82" s="171"/>
      <c r="I82" s="171"/>
      <c r="J82" s="171"/>
      <c r="K82" s="172"/>
    </row>
    <row r="83" spans="1:11" ht="6.75" customHeight="1" collapsed="1">
      <c r="A83" s="64"/>
      <c r="B83" s="64"/>
      <c r="C83" s="64"/>
      <c r="D83" s="64"/>
      <c r="E83" s="64"/>
      <c r="F83" s="64"/>
      <c r="G83" s="64"/>
      <c r="H83" s="64"/>
      <c r="I83" s="64"/>
      <c r="J83" s="64"/>
      <c r="K83" s="64"/>
    </row>
    <row r="84" spans="1:11" ht="15.75">
      <c r="A84" s="60" t="s">
        <v>27</v>
      </c>
      <c r="B84" s="60"/>
      <c r="C84" s="60"/>
      <c r="D84" s="60"/>
      <c r="E84" s="60"/>
      <c r="F84" s="60"/>
      <c r="G84" s="60"/>
      <c r="H84" s="60"/>
      <c r="I84" s="60"/>
      <c r="J84" s="60"/>
      <c r="K84" s="60"/>
    </row>
    <row r="85" spans="1:11" ht="72" hidden="1" outlineLevel="1">
      <c r="A85" s="19" t="s">
        <v>28</v>
      </c>
      <c r="B85" s="19" t="s">
        <v>29</v>
      </c>
      <c r="C85" s="19" t="s">
        <v>30</v>
      </c>
      <c r="D85" s="19" t="s">
        <v>31</v>
      </c>
      <c r="E85" s="19" t="s">
        <v>32</v>
      </c>
      <c r="F85" s="19" t="s">
        <v>33</v>
      </c>
      <c r="G85" s="19" t="s">
        <v>34</v>
      </c>
      <c r="H85" s="19" t="s">
        <v>35</v>
      </c>
      <c r="I85" s="16"/>
      <c r="J85" s="16"/>
      <c r="K85" s="16"/>
    </row>
    <row r="86" spans="1:11" ht="15" hidden="1" outlineLevel="1">
      <c r="A86" s="19">
        <v>1</v>
      </c>
      <c r="B86" s="19">
        <v>2</v>
      </c>
      <c r="C86" s="19">
        <v>3</v>
      </c>
      <c r="D86" s="19">
        <v>4</v>
      </c>
      <c r="E86" s="19">
        <v>5</v>
      </c>
      <c r="F86" s="19" t="s">
        <v>36</v>
      </c>
      <c r="G86" s="19">
        <v>7</v>
      </c>
      <c r="H86" s="19" t="s">
        <v>37</v>
      </c>
      <c r="I86" s="16"/>
      <c r="J86" s="16"/>
      <c r="K86" s="16"/>
    </row>
    <row r="87" spans="1:11" ht="15" hidden="1" outlineLevel="1">
      <c r="A87" s="104" t="s">
        <v>38</v>
      </c>
      <c r="B87" s="20" t="s">
        <v>39</v>
      </c>
      <c r="C87" s="104" t="s">
        <v>41</v>
      </c>
      <c r="D87" s="98"/>
      <c r="E87" s="98"/>
      <c r="F87" s="98"/>
      <c r="G87" s="104" t="s">
        <v>41</v>
      </c>
      <c r="H87" s="104" t="s">
        <v>41</v>
      </c>
      <c r="I87" s="16"/>
      <c r="J87" s="16"/>
      <c r="K87" s="16"/>
    </row>
    <row r="88" spans="1:11" ht="15" hidden="1" outlineLevel="1">
      <c r="A88" s="105"/>
      <c r="B88" s="21" t="s">
        <v>40</v>
      </c>
      <c r="C88" s="105"/>
      <c r="D88" s="99"/>
      <c r="E88" s="99"/>
      <c r="F88" s="99"/>
      <c r="G88" s="105"/>
      <c r="H88" s="105"/>
      <c r="I88" s="16"/>
      <c r="J88" s="16"/>
      <c r="K88" s="16"/>
    </row>
    <row r="89" spans="1:11" ht="15" hidden="1" outlineLevel="1">
      <c r="A89" s="19"/>
      <c r="B89" s="22" t="s">
        <v>42</v>
      </c>
      <c r="C89" s="19" t="s">
        <v>41</v>
      </c>
      <c r="D89" s="22"/>
      <c r="E89" s="22"/>
      <c r="F89" s="22"/>
      <c r="G89" s="19" t="s">
        <v>41</v>
      </c>
      <c r="H89" s="19" t="s">
        <v>41</v>
      </c>
      <c r="I89" s="16"/>
      <c r="J89" s="16"/>
      <c r="K89" s="16"/>
    </row>
    <row r="90" spans="1:11" ht="36" hidden="1" outlineLevel="1">
      <c r="A90" s="19"/>
      <c r="B90" s="22" t="s">
        <v>43</v>
      </c>
      <c r="C90" s="19" t="s">
        <v>41</v>
      </c>
      <c r="D90" s="22"/>
      <c r="E90" s="22"/>
      <c r="F90" s="22"/>
      <c r="G90" s="19" t="s">
        <v>41</v>
      </c>
      <c r="H90" s="19" t="s">
        <v>41</v>
      </c>
      <c r="I90" s="16"/>
      <c r="J90" s="16"/>
      <c r="K90" s="16"/>
    </row>
    <row r="91" spans="1:11" ht="15" hidden="1" outlineLevel="1">
      <c r="A91" s="19"/>
      <c r="B91" s="22" t="s">
        <v>44</v>
      </c>
      <c r="C91" s="19" t="s">
        <v>41</v>
      </c>
      <c r="D91" s="22"/>
      <c r="E91" s="22"/>
      <c r="F91" s="22"/>
      <c r="G91" s="19" t="s">
        <v>41</v>
      </c>
      <c r="H91" s="19" t="s">
        <v>41</v>
      </c>
      <c r="I91" s="16"/>
      <c r="J91" s="16"/>
      <c r="K91" s="16"/>
    </row>
    <row r="92" spans="1:11" ht="15" hidden="1" outlineLevel="1">
      <c r="A92" s="19"/>
      <c r="B92" s="22" t="s">
        <v>45</v>
      </c>
      <c r="C92" s="19" t="s">
        <v>41</v>
      </c>
      <c r="D92" s="22"/>
      <c r="E92" s="22"/>
      <c r="F92" s="22"/>
      <c r="G92" s="19" t="s">
        <v>41</v>
      </c>
      <c r="H92" s="19" t="s">
        <v>41</v>
      </c>
      <c r="I92" s="16"/>
      <c r="J92" s="16"/>
      <c r="K92" s="16"/>
    </row>
    <row r="93" spans="1:11" ht="15" hidden="1" outlineLevel="1">
      <c r="A93" s="101" t="s">
        <v>46</v>
      </c>
      <c r="B93" s="102"/>
      <c r="C93" s="102"/>
      <c r="D93" s="102"/>
      <c r="E93" s="102"/>
      <c r="F93" s="102"/>
      <c r="G93" s="102"/>
      <c r="H93" s="103"/>
      <c r="I93" s="16"/>
      <c r="J93" s="16"/>
      <c r="K93" s="16"/>
    </row>
    <row r="94" spans="1:11" ht="15" hidden="1" outlineLevel="1">
      <c r="A94" s="104" t="s">
        <v>47</v>
      </c>
      <c r="B94" s="20" t="s">
        <v>48</v>
      </c>
      <c r="C94" s="104" t="s">
        <v>41</v>
      </c>
      <c r="D94" s="98"/>
      <c r="E94" s="98"/>
      <c r="F94" s="98"/>
      <c r="G94" s="104" t="s">
        <v>41</v>
      </c>
      <c r="H94" s="104" t="s">
        <v>41</v>
      </c>
      <c r="I94" s="16"/>
      <c r="J94" s="16"/>
      <c r="K94" s="16"/>
    </row>
    <row r="95" spans="1:11" ht="15" hidden="1" outlineLevel="1">
      <c r="A95" s="105"/>
      <c r="B95" s="21" t="s">
        <v>40</v>
      </c>
      <c r="C95" s="105"/>
      <c r="D95" s="99"/>
      <c r="E95" s="99"/>
      <c r="F95" s="99"/>
      <c r="G95" s="105"/>
      <c r="H95" s="105"/>
      <c r="I95" s="16"/>
      <c r="J95" s="16"/>
      <c r="K95" s="16"/>
    </row>
    <row r="96" spans="1:11" ht="15" hidden="1" outlineLevel="1">
      <c r="A96" s="101" t="s">
        <v>49</v>
      </c>
      <c r="B96" s="102"/>
      <c r="C96" s="102"/>
      <c r="D96" s="102"/>
      <c r="E96" s="102"/>
      <c r="F96" s="102"/>
      <c r="G96" s="102"/>
      <c r="H96" s="103"/>
      <c r="I96" s="16"/>
      <c r="J96" s="16"/>
      <c r="K96" s="16"/>
    </row>
    <row r="97" spans="1:11" ht="15" hidden="1" outlineLevel="1">
      <c r="A97" s="101" t="s">
        <v>50</v>
      </c>
      <c r="B97" s="102"/>
      <c r="C97" s="102"/>
      <c r="D97" s="102"/>
      <c r="E97" s="102"/>
      <c r="F97" s="102"/>
      <c r="G97" s="102"/>
      <c r="H97" s="103"/>
      <c r="I97" s="16"/>
      <c r="J97" s="16"/>
      <c r="K97" s="16"/>
    </row>
    <row r="98" spans="1:11" ht="15" hidden="1" outlineLevel="1">
      <c r="A98" s="23">
        <v>1</v>
      </c>
      <c r="B98" s="24" t="s">
        <v>51</v>
      </c>
      <c r="C98" s="22"/>
      <c r="D98" s="22"/>
      <c r="E98" s="22"/>
      <c r="F98" s="22"/>
      <c r="G98" s="22"/>
      <c r="H98" s="22"/>
      <c r="I98" s="16"/>
      <c r="J98" s="16"/>
      <c r="K98" s="16"/>
    </row>
    <row r="99" spans="1:11" ht="15" hidden="1" outlineLevel="1">
      <c r="A99" s="19"/>
      <c r="B99" s="25" t="s">
        <v>52</v>
      </c>
      <c r="C99" s="22"/>
      <c r="D99" s="22"/>
      <c r="E99" s="22"/>
      <c r="F99" s="22"/>
      <c r="G99" s="22"/>
      <c r="H99" s="22"/>
      <c r="I99" s="16"/>
      <c r="J99" s="16"/>
      <c r="K99" s="16"/>
    </row>
    <row r="100" spans="1:11" ht="15" hidden="1" outlineLevel="1">
      <c r="A100" s="101" t="s">
        <v>53</v>
      </c>
      <c r="B100" s="102"/>
      <c r="C100" s="102"/>
      <c r="D100" s="102"/>
      <c r="E100" s="102"/>
      <c r="F100" s="102"/>
      <c r="G100" s="102"/>
      <c r="H100" s="103"/>
      <c r="I100" s="16"/>
      <c r="J100" s="16"/>
      <c r="K100" s="16"/>
    </row>
    <row r="101" spans="1:11" ht="15" hidden="1" outlineLevel="1">
      <c r="A101" s="19"/>
      <c r="B101" s="22" t="s">
        <v>54</v>
      </c>
      <c r="C101" s="22"/>
      <c r="D101" s="22"/>
      <c r="E101" s="22"/>
      <c r="F101" s="22"/>
      <c r="G101" s="22"/>
      <c r="H101" s="22"/>
      <c r="I101" s="16"/>
      <c r="J101" s="16"/>
      <c r="K101" s="16"/>
    </row>
    <row r="102" spans="1:11" ht="15" hidden="1" outlineLevel="1">
      <c r="A102" s="19"/>
      <c r="B102" s="22" t="s">
        <v>55</v>
      </c>
      <c r="C102" s="22"/>
      <c r="D102" s="22"/>
      <c r="E102" s="22"/>
      <c r="F102" s="22"/>
      <c r="G102" s="22"/>
      <c r="H102" s="22"/>
      <c r="I102" s="16"/>
      <c r="J102" s="16"/>
      <c r="K102" s="16"/>
    </row>
    <row r="103" spans="1:11" ht="15" hidden="1" outlineLevel="1">
      <c r="A103" s="19"/>
      <c r="B103" s="22" t="s">
        <v>56</v>
      </c>
      <c r="C103" s="22"/>
      <c r="D103" s="22"/>
      <c r="E103" s="22"/>
      <c r="F103" s="22"/>
      <c r="G103" s="22"/>
      <c r="H103" s="22"/>
      <c r="I103" s="16"/>
      <c r="J103" s="16"/>
      <c r="K103" s="16"/>
    </row>
    <row r="104" spans="1:11" ht="15" hidden="1" outlineLevel="1">
      <c r="A104" s="19"/>
      <c r="B104" s="25" t="s">
        <v>57</v>
      </c>
      <c r="C104" s="22"/>
      <c r="D104" s="22"/>
      <c r="E104" s="22"/>
      <c r="F104" s="22"/>
      <c r="G104" s="22"/>
      <c r="H104" s="22"/>
      <c r="I104" s="16"/>
      <c r="J104" s="16"/>
      <c r="K104" s="16"/>
    </row>
    <row r="105" spans="1:11" ht="15" hidden="1" outlineLevel="1">
      <c r="A105" s="101" t="s">
        <v>58</v>
      </c>
      <c r="B105" s="102"/>
      <c r="C105" s="102"/>
      <c r="D105" s="102"/>
      <c r="E105" s="102"/>
      <c r="F105" s="102"/>
      <c r="G105" s="102"/>
      <c r="H105" s="103"/>
      <c r="I105" s="16"/>
      <c r="J105" s="16"/>
      <c r="K105" s="16"/>
    </row>
    <row r="106" spans="1:11" ht="15" hidden="1" outlineLevel="1">
      <c r="A106" s="19"/>
      <c r="B106" s="22" t="s">
        <v>54</v>
      </c>
      <c r="C106" s="22"/>
      <c r="D106" s="22"/>
      <c r="E106" s="22"/>
      <c r="F106" s="22"/>
      <c r="G106" s="22"/>
      <c r="H106" s="22"/>
      <c r="I106" s="16"/>
      <c r="J106" s="16"/>
      <c r="K106" s="16"/>
    </row>
    <row r="107" spans="1:11" ht="15" hidden="1" outlineLevel="1">
      <c r="A107" s="19"/>
      <c r="B107" s="22" t="s">
        <v>55</v>
      </c>
      <c r="C107" s="22"/>
      <c r="D107" s="22"/>
      <c r="E107" s="22"/>
      <c r="F107" s="22"/>
      <c r="G107" s="22"/>
      <c r="H107" s="22"/>
      <c r="I107" s="16"/>
      <c r="J107" s="16"/>
      <c r="K107" s="16"/>
    </row>
    <row r="108" spans="1:11" ht="15" hidden="1" outlineLevel="1">
      <c r="A108" s="19"/>
      <c r="B108" s="22" t="s">
        <v>56</v>
      </c>
      <c r="C108" s="22"/>
      <c r="D108" s="22"/>
      <c r="E108" s="22"/>
      <c r="F108" s="22"/>
      <c r="G108" s="22"/>
      <c r="H108" s="22"/>
      <c r="I108" s="16"/>
      <c r="J108" s="16"/>
      <c r="K108" s="16"/>
    </row>
    <row r="109" spans="1:11" ht="24" hidden="1" outlineLevel="1">
      <c r="A109" s="23">
        <v>43498</v>
      </c>
      <c r="B109" s="24" t="s">
        <v>59</v>
      </c>
      <c r="C109" s="19" t="s">
        <v>41</v>
      </c>
      <c r="D109" s="19"/>
      <c r="E109" s="19"/>
      <c r="F109" s="19"/>
      <c r="G109" s="19" t="s">
        <v>41</v>
      </c>
      <c r="H109" s="19" t="s">
        <v>41</v>
      </c>
      <c r="I109" s="16"/>
      <c r="J109" s="16"/>
      <c r="K109" s="16"/>
    </row>
    <row r="110" ht="7.5" customHeight="1" collapsed="1">
      <c r="A110" s="9"/>
    </row>
    <row r="111" spans="1:11" ht="15.75">
      <c r="A111" s="84" t="s">
        <v>60</v>
      </c>
      <c r="B111" s="84"/>
      <c r="C111" s="84"/>
      <c r="D111" s="84"/>
      <c r="E111" s="84"/>
      <c r="F111" s="84"/>
      <c r="G111" s="84"/>
      <c r="H111" s="84"/>
      <c r="I111" s="84"/>
      <c r="J111" s="84"/>
      <c r="K111" s="84"/>
    </row>
    <row r="112" spans="1:11" ht="15.75" hidden="1" outlineLevel="1">
      <c r="A112" s="109" t="s">
        <v>61</v>
      </c>
      <c r="B112" s="109"/>
      <c r="C112" s="109"/>
      <c r="D112" s="109"/>
      <c r="E112" s="109"/>
      <c r="F112" s="109"/>
      <c r="G112" s="109"/>
      <c r="H112" s="109"/>
      <c r="I112" s="109"/>
      <c r="J112" s="109"/>
      <c r="K112" s="109"/>
    </row>
    <row r="113" ht="4.5" customHeight="1" collapsed="1">
      <c r="A113" s="2"/>
    </row>
    <row r="114" spans="1:11" ht="15.75">
      <c r="A114" s="84" t="s">
        <v>62</v>
      </c>
      <c r="B114" s="84"/>
      <c r="C114" s="84"/>
      <c r="D114" s="84"/>
      <c r="E114" s="84"/>
      <c r="F114" s="84"/>
      <c r="G114" s="84"/>
      <c r="H114" s="84"/>
      <c r="I114" s="84"/>
      <c r="J114" s="84"/>
      <c r="K114" s="84"/>
    </row>
    <row r="115" spans="1:11" ht="15.75">
      <c r="A115" s="163" t="s">
        <v>103</v>
      </c>
      <c r="B115" s="163"/>
      <c r="C115" s="163"/>
      <c r="D115" s="163"/>
      <c r="E115" s="163"/>
      <c r="F115" s="163"/>
      <c r="G115" s="163"/>
      <c r="H115" s="163"/>
      <c r="I115" s="163"/>
      <c r="J115" s="163"/>
      <c r="K115" s="163"/>
    </row>
    <row r="116" ht="15">
      <c r="A116" s="2"/>
    </row>
    <row r="117" spans="1:11" ht="32.25" customHeight="1">
      <c r="A117" s="84" t="s">
        <v>266</v>
      </c>
      <c r="B117" s="84"/>
      <c r="C117" s="112" t="s">
        <v>86</v>
      </c>
      <c r="D117" s="112"/>
      <c r="E117" s="112"/>
      <c r="F117" s="112"/>
      <c r="G117" s="112"/>
      <c r="H117" s="112"/>
      <c r="I117" s="112"/>
      <c r="J117" s="112"/>
      <c r="K117" s="112"/>
    </row>
    <row r="118" spans="1:11" ht="6" customHeight="1">
      <c r="A118" s="86"/>
      <c r="B118" s="84"/>
      <c r="C118" s="84"/>
      <c r="D118" s="84"/>
      <c r="E118" s="84"/>
      <c r="F118" s="84"/>
      <c r="G118" s="84"/>
      <c r="H118" s="84"/>
      <c r="I118" s="84"/>
      <c r="J118" s="84"/>
      <c r="K118" s="84"/>
    </row>
    <row r="119" spans="1:11" ht="33.75" customHeight="1">
      <c r="A119" s="85" t="s">
        <v>88</v>
      </c>
      <c r="B119" s="85"/>
      <c r="C119" s="163" t="s">
        <v>268</v>
      </c>
      <c r="D119" s="163"/>
      <c r="E119" s="163"/>
      <c r="F119" s="163"/>
      <c r="G119" s="163"/>
      <c r="H119" s="163"/>
      <c r="I119" s="163"/>
      <c r="J119" s="163"/>
      <c r="K119" s="163"/>
    </row>
    <row r="120" spans="1:11" ht="4.5" customHeight="1">
      <c r="A120" s="11"/>
      <c r="B120" s="12"/>
      <c r="C120" s="12"/>
      <c r="D120" s="12"/>
      <c r="E120" s="12"/>
      <c r="F120" s="12"/>
      <c r="G120" s="12"/>
      <c r="H120" s="12"/>
      <c r="I120" s="12"/>
      <c r="J120" s="12"/>
      <c r="K120" s="12"/>
    </row>
    <row r="121" spans="1:11" ht="30" customHeight="1">
      <c r="A121" s="85" t="s">
        <v>89</v>
      </c>
      <c r="B121" s="85"/>
      <c r="C121" s="163" t="s">
        <v>267</v>
      </c>
      <c r="D121" s="163"/>
      <c r="E121" s="163"/>
      <c r="F121" s="163"/>
      <c r="G121" s="163"/>
      <c r="H121" s="163"/>
      <c r="I121" s="163"/>
      <c r="J121" s="163"/>
      <c r="K121" s="163"/>
    </row>
    <row r="122" spans="1:11" ht="5.25" customHeight="1">
      <c r="A122" s="11"/>
      <c r="B122" s="84"/>
      <c r="C122" s="84"/>
      <c r="D122" s="84"/>
      <c r="E122" s="84"/>
      <c r="F122" s="84"/>
      <c r="G122" s="84"/>
      <c r="H122" s="84"/>
      <c r="I122" s="84"/>
      <c r="J122" s="84"/>
      <c r="K122" s="84"/>
    </row>
    <row r="123" spans="1:11" ht="38.25" customHeight="1">
      <c r="A123" s="85" t="s">
        <v>85</v>
      </c>
      <c r="B123" s="85"/>
      <c r="C123" s="86" t="s">
        <v>204</v>
      </c>
      <c r="D123" s="86"/>
      <c r="E123" s="86"/>
      <c r="F123" s="86"/>
      <c r="G123" s="86"/>
      <c r="H123" s="86"/>
      <c r="I123" s="86"/>
      <c r="J123" s="86"/>
      <c r="K123" s="86"/>
    </row>
    <row r="124" spans="1:11" ht="15.75">
      <c r="A124" s="13"/>
      <c r="B124" s="12"/>
      <c r="C124" s="12"/>
      <c r="D124" s="12"/>
      <c r="E124" s="12"/>
      <c r="F124" s="12"/>
      <c r="G124" s="12"/>
      <c r="H124" s="12"/>
      <c r="I124" s="12"/>
      <c r="J124" s="12"/>
      <c r="K124" s="12"/>
    </row>
    <row r="125" spans="1:11" ht="63.75" customHeight="1">
      <c r="A125" s="1"/>
      <c r="B125" s="36" t="s">
        <v>263</v>
      </c>
      <c r="C125" s="113" t="s">
        <v>90</v>
      </c>
      <c r="D125" s="113"/>
      <c r="E125" s="113"/>
      <c r="F125" s="113"/>
      <c r="G125" s="73"/>
      <c r="H125" s="73"/>
      <c r="I125" s="111" t="s">
        <v>262</v>
      </c>
      <c r="J125" s="111"/>
      <c r="K125" s="111"/>
    </row>
    <row r="126" spans="1:11" ht="15.75">
      <c r="A126" s="1"/>
      <c r="B126" s="35"/>
      <c r="C126" s="110" t="s">
        <v>91</v>
      </c>
      <c r="D126" s="110"/>
      <c r="E126" s="110"/>
      <c r="F126" s="110"/>
      <c r="G126" s="1"/>
      <c r="H126" s="1"/>
      <c r="I126" s="1"/>
      <c r="J126" s="110" t="s">
        <v>92</v>
      </c>
      <c r="K126" s="110"/>
    </row>
  </sheetData>
  <sheetProtection/>
  <mergeCells count="88">
    <mergeCell ref="I1:K1"/>
    <mergeCell ref="I2:K2"/>
    <mergeCell ref="A3:K3"/>
    <mergeCell ref="A4:K4"/>
    <mergeCell ref="A10:K10"/>
    <mergeCell ref="A11:K11"/>
    <mergeCell ref="A12:K12"/>
    <mergeCell ref="A5:K5"/>
    <mergeCell ref="A6:K6"/>
    <mergeCell ref="A7:K7"/>
    <mergeCell ref="A8:K8"/>
    <mergeCell ref="A9:K9"/>
    <mergeCell ref="A13:K13"/>
    <mergeCell ref="A14:K14"/>
    <mergeCell ref="A15:K15"/>
    <mergeCell ref="A17:A18"/>
    <mergeCell ref="B17:B18"/>
    <mergeCell ref="C17:E17"/>
    <mergeCell ref="F17:H17"/>
    <mergeCell ref="I17:K17"/>
    <mergeCell ref="A20:K20"/>
    <mergeCell ref="A24:K24"/>
    <mergeCell ref="A26:K26"/>
    <mergeCell ref="A27:K27"/>
    <mergeCell ref="A33:E33"/>
    <mergeCell ref="A40:E40"/>
    <mergeCell ref="A45:E45"/>
    <mergeCell ref="A47:K47"/>
    <mergeCell ref="A48:K48"/>
    <mergeCell ref="A49:A50"/>
    <mergeCell ref="B49:B50"/>
    <mergeCell ref="C49:E49"/>
    <mergeCell ref="F49:H49"/>
    <mergeCell ref="I49:K49"/>
    <mergeCell ref="A51:K51"/>
    <mergeCell ref="A54:K54"/>
    <mergeCell ref="A57:K57"/>
    <mergeCell ref="A60:K60"/>
    <mergeCell ref="A63:K63"/>
    <mergeCell ref="A64:K64"/>
    <mergeCell ref="A66:K66"/>
    <mergeCell ref="A67:A69"/>
    <mergeCell ref="B67:B69"/>
    <mergeCell ref="C67:E68"/>
    <mergeCell ref="F67:H68"/>
    <mergeCell ref="I67:K67"/>
    <mergeCell ref="I68:K68"/>
    <mergeCell ref="A71:K71"/>
    <mergeCell ref="A74:K74"/>
    <mergeCell ref="A82:K82"/>
    <mergeCell ref="A84:K84"/>
    <mergeCell ref="F87:F88"/>
    <mergeCell ref="G87:G88"/>
    <mergeCell ref="H87:H88"/>
    <mergeCell ref="A93:H93"/>
    <mergeCell ref="A87:A88"/>
    <mergeCell ref="C87:C88"/>
    <mergeCell ref="D87:D88"/>
    <mergeCell ref="E87:E88"/>
    <mergeCell ref="F94:F95"/>
    <mergeCell ref="G94:G95"/>
    <mergeCell ref="H94:H95"/>
    <mergeCell ref="A96:H96"/>
    <mergeCell ref="A94:A95"/>
    <mergeCell ref="C94:C95"/>
    <mergeCell ref="D94:D95"/>
    <mergeCell ref="E94:E95"/>
    <mergeCell ref="C119:K119"/>
    <mergeCell ref="A121:B121"/>
    <mergeCell ref="C121:K121"/>
    <mergeCell ref="A97:H97"/>
    <mergeCell ref="A100:H100"/>
    <mergeCell ref="A105:H105"/>
    <mergeCell ref="A111:K111"/>
    <mergeCell ref="B122:K122"/>
    <mergeCell ref="A123:B123"/>
    <mergeCell ref="C123:K123"/>
    <mergeCell ref="A112:K112"/>
    <mergeCell ref="A114:K114"/>
    <mergeCell ref="A115:K115"/>
    <mergeCell ref="A117:B117"/>
    <mergeCell ref="C117:K117"/>
    <mergeCell ref="A118:K118"/>
    <mergeCell ref="A119:B119"/>
    <mergeCell ref="C125:F125"/>
    <mergeCell ref="I125:K125"/>
    <mergeCell ref="C126:F126"/>
    <mergeCell ref="J126:K126"/>
  </mergeCells>
  <printOptions/>
  <pageMargins left="0.7480314960629921" right="0.35433070866141736" top="0.1968503937007874" bottom="0.1968503937007874" header="0.5118110236220472" footer="0.5118110236220472"/>
  <pageSetup fitToHeight="10" fitToWidth="1"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2019-02-04T13:54:32Z</cp:lastPrinted>
  <dcterms:created xsi:type="dcterms:W3CDTF">2006-09-16T00:00:00Z</dcterms:created>
  <dcterms:modified xsi:type="dcterms:W3CDTF">2019-02-04T14:06:09Z</dcterms:modified>
  <cp:category/>
  <cp:version/>
  <cp:contentType/>
  <cp:contentStatus/>
</cp:coreProperties>
</file>